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lanning des rencontres - Table" sheetId="1" r:id="rId4"/>
    <sheet name="Planning des rencontres - Tabl1" sheetId="2" r:id="rId5"/>
    <sheet name="Listing arbitres" sheetId="3" r:id="rId6"/>
    <sheet name="Planification horaires" sheetId="4" r:id="rId7"/>
  </sheets>
</workbook>
</file>

<file path=xl/sharedStrings.xml><?xml version="1.0" encoding="utf-8"?>
<sst xmlns="http://schemas.openxmlformats.org/spreadsheetml/2006/main" uniqueCount="258">
  <si>
    <t>FINALES DEPARTEMENTALES ADULTES ET JEUNES  2025 A SOISSONS LE SAMEDI 05 AVRIL 2025</t>
  </si>
  <si>
    <t>COURT 5  (repli court couvert Soissons)</t>
  </si>
  <si>
    <r>
      <rPr>
        <b val="1"/>
        <sz val="11"/>
        <color indexed="8"/>
        <rFont val="Calibri"/>
      </rPr>
      <t xml:space="preserve">                         </t>
    </r>
    <r>
      <rPr>
        <b val="1"/>
        <sz val="10"/>
        <color indexed="8"/>
        <rFont val="Comic Sans MS"/>
      </rPr>
      <t>COURT 6 (repli court couvert Soissons)</t>
    </r>
  </si>
  <si>
    <t>09 h 00</t>
  </si>
  <si>
    <t>Arbitre</t>
  </si>
  <si>
    <t>Supervising</t>
  </si>
  <si>
    <t>8 ans Filles
Orange</t>
  </si>
  <si>
    <t>Juliette BROWN (NC - VIVAISE ASC)</t>
  </si>
  <si>
    <t>8 ans Garçons</t>
  </si>
  <si>
    <t>Mattéo AUDEGOND (NC - VIVAISE ASC) 4/1 -2/4 -10/5</t>
  </si>
  <si>
    <t>Myliane THEODORE (NC - SOISSONS TC) 4/1-4/2</t>
  </si>
  <si>
    <t>Orange</t>
  </si>
  <si>
    <t>Gabriel LAMBERT (30/5 - GUISE TC)</t>
  </si>
  <si>
    <t>10 h 00</t>
  </si>
  <si>
    <t>9/10 ans Filles</t>
  </si>
  <si>
    <t>Emma BERNHARD (40 - CHAUNY TC) 5/0 -5/0</t>
  </si>
  <si>
    <t>9/10 ans Garçons</t>
  </si>
  <si>
    <t>Corentin VERET (NC - TC DE CHEZY-SUR-MARNE) 2/5 -5/2 -11/9</t>
  </si>
  <si>
    <t>Maylane DELVAL (NC - VIRY-NOUREUIL TC)</t>
  </si>
  <si>
    <t>Tim ZAFRA (NC - VIRY-NOUREUIL TC)</t>
  </si>
  <si>
    <t>11 h 00</t>
  </si>
  <si>
    <t>10 ans Filles</t>
  </si>
  <si>
    <t>Maëlys LEMEILLEUR (40 - VILLENEUVE-SAINT-GERMAIN TC)</t>
  </si>
  <si>
    <t xml:space="preserve">9 ans Garçons </t>
  </si>
  <si>
    <t>Antoine BOSSEAU (30/5 - VILLENEUVE-SAINT-GERMAIN TC) 5/3 - 5/0</t>
  </si>
  <si>
    <t>Vert</t>
  </si>
  <si>
    <t>Albane PIRSON (40 - SOISSONS TC) 6/4 -6/3</t>
  </si>
  <si>
    <t>Sacha DUMONT (30/5 - VILLENEUVE-SAINT-GERMAIN TC)</t>
  </si>
  <si>
    <t>12 h 00</t>
  </si>
  <si>
    <t>Hervé LEROY</t>
  </si>
  <si>
    <t>Lorik BIANCHI</t>
  </si>
  <si>
    <t>11/12 ans</t>
  </si>
  <si>
    <t>Gabin DEVIGNE (30/1 - SOISSONS TC) 6/4 -6/4</t>
  </si>
  <si>
    <t>10 ans Garçons</t>
  </si>
  <si>
    <t>Ambroise GANDON (30/5 - VILLENEUVE-SAINT-GERMAIN TC) 6/4 -6/2</t>
  </si>
  <si>
    <t>Garçons</t>
  </si>
  <si>
    <t>Naêl KARIM (30/1 - TAC de VILLERS-COTTERÊTS)</t>
  </si>
  <si>
    <t>Louis MARCHAND (40 - GUISE TC)</t>
  </si>
  <si>
    <t>13 h 30</t>
  </si>
  <si>
    <t>Valérie PALTOT</t>
  </si>
  <si>
    <t>Lisa GATINEAU (30/5 - TAC de VILLERS-COTTERÊTS)</t>
  </si>
  <si>
    <t>10 ans</t>
  </si>
  <si>
    <t>Timéo GÉRARD (30/1 - VIVAISE ASC) 6/2 -6/1</t>
  </si>
  <si>
    <t>Filles</t>
  </si>
  <si>
    <t>Margaux RAMOS (15/4 - CHAUNY TC) 6/0 -6/1</t>
  </si>
  <si>
    <t>Noé MARIVAL (30/1 - SAINT-QUENTIN Tennis)</t>
  </si>
  <si>
    <t>15 h 00</t>
  </si>
  <si>
    <t>Hugo NICOL</t>
  </si>
  <si>
    <t>Hamed LADJMI</t>
  </si>
  <si>
    <t>13/14 ans</t>
  </si>
  <si>
    <t>Louis BROWN (15/5 - VIVAISE ASC)</t>
  </si>
  <si>
    <t>Salomé GODELIEZ (15/5 - VIVAISE ASC)</t>
  </si>
  <si>
    <t>Nolan DOUVRY (15/4 - CHAUNY TC) 6/2 - 6/4</t>
  </si>
  <si>
    <t>Rachel KRAUZE (15/5 - VIVAISE ASC) 6/0 -6/1</t>
  </si>
  <si>
    <t>COURT 1 (repli court couvert Villeneuve-St-Germain)</t>
  </si>
  <si>
    <r>
      <rPr>
        <b val="1"/>
        <sz val="11"/>
        <color indexed="8"/>
        <rFont val="Calibri"/>
      </rPr>
      <t xml:space="preserve">                               </t>
    </r>
    <r>
      <rPr>
        <b val="1"/>
        <sz val="11"/>
        <color indexed="8"/>
        <rFont val="Comic Sans MS"/>
      </rPr>
      <t>COURT 2 (repli court couvert Villeneuve-St-Germain)</t>
    </r>
  </si>
  <si>
    <t>Clément TEXIER</t>
  </si>
  <si>
    <t>Raphaël FONTENAY</t>
  </si>
  <si>
    <t>17/18 ans</t>
  </si>
  <si>
    <t>Clara DA COSTA (5/6 - VIVAISE ASC) 6/4 - 6/1</t>
  </si>
  <si>
    <t>15/16 ans</t>
  </si>
  <si>
    <r>
      <rPr>
        <b val="1"/>
        <sz val="11"/>
        <color indexed="12"/>
        <rFont val="Comic Sans MS"/>
      </rPr>
      <t xml:space="preserve">Léonard JOUAN </t>
    </r>
    <r>
      <rPr>
        <b val="1"/>
        <sz val="11"/>
        <color indexed="8"/>
        <rFont val="Comic Sans MS"/>
      </rPr>
      <t>(15/2 - SOISSONS TC) 7/6 -6/2</t>
    </r>
  </si>
  <si>
    <t>Louise DARRIULAT (15/2 - VILLENEUVE-SAINT-GERMAIN TC)</t>
  </si>
  <si>
    <t>Maxime QUATANENS (15 - VILLENEUVE-SAINT-GERMAIN TC)</t>
  </si>
  <si>
    <t>10 h 30</t>
  </si>
  <si>
    <t>Romain DEPAQUIT</t>
  </si>
  <si>
    <r>
      <rPr>
        <sz val="11"/>
        <color indexed="8"/>
        <rFont val="Comic Sans MS"/>
      </rPr>
      <t>3</t>
    </r>
    <r>
      <rPr>
        <vertAlign val="superscript"/>
        <sz val="11"/>
        <color indexed="8"/>
        <rFont val="Comic Sans MS"/>
      </rPr>
      <t>ème</t>
    </r>
    <r>
      <rPr>
        <sz val="11"/>
        <color indexed="8"/>
        <rFont val="Comic Sans MS"/>
      </rPr>
      <t xml:space="preserve"> série</t>
    </r>
  </si>
  <si>
    <r>
      <rPr>
        <sz val="11"/>
        <color indexed="8"/>
        <rFont val="Comic Sans MS"/>
      </rPr>
      <t xml:space="preserve">Léna LADJMI (15/2 - SOISSONS TC) </t>
    </r>
    <r>
      <rPr>
        <b val="1"/>
        <sz val="11"/>
        <color indexed="8"/>
        <rFont val="Comic Sans MS"/>
      </rPr>
      <t>WO</t>
    </r>
  </si>
  <si>
    <t>Mathis COVIAUX (15/1 - CHAUNY TC)</t>
  </si>
  <si>
    <t>Dames</t>
  </si>
  <si>
    <t>Vainqueur Juliette LÉGER (15/1 - CHAUNY TC)</t>
  </si>
  <si>
    <t>Elioth TRANNOIS (5/6 - SAINT-QUENTIN Tennis) 7/6 - 3/6 - 6/2</t>
  </si>
  <si>
    <t>Jean-Jacques GERY</t>
  </si>
  <si>
    <t>Brice HAPPACK</t>
  </si>
  <si>
    <t>Camille BERTIN (30 - GUISE TC) 6/4 - 6/2</t>
  </si>
  <si>
    <t>Double</t>
  </si>
  <si>
    <t>Clara DA COSTA / Gaëtan BISKUPSKI (11 - VIVAISE ASC)</t>
  </si>
  <si>
    <t>Malicia GAND DUBUS (15/5 - BUCY-LE-LONG TC)</t>
  </si>
  <si>
    <t>Mixte</t>
  </si>
  <si>
    <t>Annaïs TOTI  /  Flavien DE ABREU (10 - VIRY-NOUREUIL TC) 2/6 - 6/2 - 6/3</t>
  </si>
  <si>
    <t>Olivier NICOL</t>
  </si>
  <si>
    <t>Messieurs</t>
  </si>
  <si>
    <t>Steve ERCA (15/3 - SOISSONS TC)</t>
  </si>
  <si>
    <t xml:space="preserve">Franck ANTONICELLI (15/5 - TC VENDEUIL) </t>
  </si>
  <si>
    <t>40 ans</t>
  </si>
  <si>
    <t>Thomas DE RUYCK 6/2 - 6/2</t>
  </si>
  <si>
    <t>50 ans</t>
  </si>
  <si>
    <t>Antony LOY (15/3 - CHAUNY TC) 6/1 - 4/6 - 7/5</t>
  </si>
  <si>
    <t>Brice Happack</t>
  </si>
  <si>
    <r>
      <rPr>
        <sz val="11"/>
        <color indexed="12"/>
        <rFont val="Comic Sans MS"/>
      </rPr>
      <t xml:space="preserve">Juliette LÉGER </t>
    </r>
    <r>
      <rPr>
        <sz val="11"/>
        <color indexed="8"/>
        <rFont val="Comic Sans MS"/>
      </rPr>
      <t>/ Charlotte NIAY (12 - CHAUNY TC)</t>
    </r>
  </si>
  <si>
    <r>
      <rPr>
        <sz val="11"/>
        <color indexed="12"/>
        <rFont val="Comic Sans MS"/>
      </rPr>
      <t>Flavien DE ABREU</t>
    </r>
    <r>
      <rPr>
        <sz val="11"/>
        <color indexed="8"/>
        <rFont val="Comic Sans MS"/>
      </rPr>
      <t xml:space="preserve"> / Florent SAUVAGE (6 - VIRY-NOUREUIL TC)</t>
    </r>
  </si>
  <si>
    <t>Noémie RAIN / Emma NOUVIAN-HOUSSÉ (12 - VILLENEUVE) 6/4 -1/6 -6/1</t>
  </si>
  <si>
    <t>Arthur LECUYER / Sullivan MARTIN (14 - HOLNON / VIRY-NOUREUIL)  7/6 - 6/4</t>
  </si>
  <si>
    <t>COURT 3 (repli court couvert Bucy-le-Long)</t>
  </si>
  <si>
    <r>
      <rPr>
        <b val="1"/>
        <sz val="11"/>
        <color indexed="8"/>
        <rFont val="Calibri"/>
      </rPr>
      <t xml:space="preserve">                             </t>
    </r>
    <r>
      <rPr>
        <b val="1"/>
        <sz val="10"/>
        <color indexed="8"/>
        <rFont val="Comic Sans MS"/>
      </rPr>
      <t>COURT 4 (repli court couvert Bucy-le-Long)</t>
    </r>
  </si>
  <si>
    <r>
      <rPr>
        <sz val="11"/>
        <color indexed="8"/>
        <rFont val="Comic Sans MS"/>
      </rPr>
      <t>2</t>
    </r>
    <r>
      <rPr>
        <vertAlign val="superscript"/>
        <sz val="11"/>
        <color indexed="8"/>
        <rFont val="Comic Sans MS"/>
      </rPr>
      <t xml:space="preserve">ème </t>
    </r>
    <r>
      <rPr>
        <sz val="11"/>
        <color indexed="8"/>
        <rFont val="Comic Sans MS"/>
      </rPr>
      <t>série</t>
    </r>
  </si>
  <si>
    <t>Sarah LEROY (3/6 - GUIGNICOURT US) 6/3 -6/1</t>
  </si>
  <si>
    <r>
      <rPr>
        <sz val="11"/>
        <color indexed="8"/>
        <rFont val="Comic Sans MS"/>
      </rPr>
      <t>2</t>
    </r>
    <r>
      <rPr>
        <vertAlign val="superscript"/>
        <sz val="11"/>
        <color indexed="8"/>
        <rFont val="Comic Sans MS"/>
      </rPr>
      <t>ème</t>
    </r>
    <r>
      <rPr>
        <sz val="11"/>
        <color indexed="8"/>
        <rFont val="Comic Sans MS"/>
      </rPr>
      <t xml:space="preserve"> série </t>
    </r>
  </si>
  <si>
    <t>Florian AYEUL (3/6 - SAINT-QUENTIN Tennis) 6/1 - 7/5</t>
  </si>
  <si>
    <r>
      <rPr>
        <sz val="11"/>
        <color indexed="12"/>
        <rFont val="Comic Sans MS"/>
      </rPr>
      <t xml:space="preserve">Emma NOUVIAN-HOUSSÉ </t>
    </r>
    <r>
      <rPr>
        <sz val="11"/>
        <color indexed="8"/>
        <rFont val="Comic Sans MS"/>
      </rPr>
      <t>(3/6 - VILLENEUVE-SAINT-GERMAIN TC)</t>
    </r>
  </si>
  <si>
    <t>Flavien DE ABREU (1/6 - VIRY-NOUREUIL TC)</t>
  </si>
  <si>
    <t xml:space="preserve"> </t>
  </si>
  <si>
    <t>Élodie GAGLIARDI (15/2 - GAUCHY TC) Vainqueur</t>
  </si>
  <si>
    <t>Mathieu BECQUET (15/2- SOISSONS TC) 6/3 - 6/0</t>
  </si>
  <si>
    <t>45 ans</t>
  </si>
  <si>
    <r>
      <rPr>
        <sz val="11"/>
        <color indexed="8"/>
        <rFont val="Comic Sans MS"/>
      </rPr>
      <t xml:space="preserve">Valérie LOUBIÈRES (15/5 - GAUCHY TC) </t>
    </r>
    <r>
      <rPr>
        <b val="1"/>
        <sz val="11"/>
        <color indexed="8"/>
        <rFont val="Comic Sans MS"/>
      </rPr>
      <t>WO</t>
    </r>
  </si>
  <si>
    <t>Quentin DOISY (15/2 - SOISSONS TC)</t>
  </si>
  <si>
    <t>Anne LAREPPE (30/1 - VIVAISE ASC)</t>
  </si>
  <si>
    <t>Laurent BANAS (15/3 - SOISSONS TC)  6/1 - 6/0</t>
  </si>
  <si>
    <t>Fanny VANDENBEYVANGHE (30/1 - VIVAISE ASC) 6/2 -6/2</t>
  </si>
  <si>
    <t>60  ans</t>
  </si>
  <si>
    <t xml:space="preserve">Christophe GERMAIN (15/5 - SOISSONS TC) </t>
  </si>
  <si>
    <t>Valentine LEQUEUX</t>
  </si>
  <si>
    <t>Mélanie CHANTREUX (30/1 - VIVAISE ASC)</t>
  </si>
  <si>
    <r>
      <rPr>
        <sz val="11"/>
        <color indexed="12"/>
        <rFont val="Comic Sans MS"/>
      </rPr>
      <t>Stéphane COLOSIO</t>
    </r>
    <r>
      <rPr>
        <sz val="11"/>
        <color indexed="13"/>
        <rFont val="Comic Sans MS"/>
      </rPr>
      <t xml:space="preserve"> </t>
    </r>
    <r>
      <rPr>
        <sz val="11"/>
        <color indexed="8"/>
        <rFont val="Comic Sans MS"/>
      </rPr>
      <t>(15/1 - VIVAISE ASC)</t>
    </r>
  </si>
  <si>
    <t>35 ans</t>
  </si>
  <si>
    <t>Pauline VAQUE (30 - VIRY-NOUREUIL TC) 6/4 - 6/4</t>
  </si>
  <si>
    <t>Léonard JOUAN (15/2 - SOISSONS TC) 6/1 - 6/2</t>
  </si>
  <si>
    <t>Jacqueline LEVEQUE ROULLET</t>
  </si>
  <si>
    <t xml:space="preserve">Messieurs </t>
  </si>
  <si>
    <t>Antony BARBIER (15/4 - THIÉRACHE VERVINS TC)</t>
  </si>
  <si>
    <r>
      <rPr>
        <sz val="11"/>
        <color indexed="8"/>
        <rFont val="Comic Sans MS"/>
      </rPr>
      <t>4</t>
    </r>
    <r>
      <rPr>
        <vertAlign val="superscript"/>
        <sz val="11"/>
        <color indexed="8"/>
        <rFont val="Comic Sans MS"/>
      </rPr>
      <t>ème</t>
    </r>
    <r>
      <rPr>
        <sz val="11"/>
        <color indexed="8"/>
        <rFont val="Comic Sans MS"/>
      </rPr>
      <t xml:space="preserve"> série</t>
    </r>
  </si>
  <si>
    <t>Guillaume KNOTA (30/1 - TC DE CHEZY-SUR-MARNE)</t>
  </si>
  <si>
    <t>Julien SIMPHAL (15 - VIVAISE ASC) 6/2 - 6/1</t>
  </si>
  <si>
    <t>Alex WASSON (30/1 - HOLNON TC) 6/0 - 7/5</t>
  </si>
  <si>
    <t>COURT COUVERT SOISSONS 1 (repli court couvert Comité)</t>
  </si>
  <si>
    <t>COURT COUVERT SOISSONS 2 (repli court couvert Vic sur Aisne)</t>
  </si>
  <si>
    <t>Eric BESSE (30/1 - BUCY-LE-LONG TC)</t>
  </si>
  <si>
    <t>Stéphane COLOSIO (15/1 - VIVAISE ASC) 6/2 - 6/1</t>
  </si>
  <si>
    <t>65 ans</t>
  </si>
  <si>
    <t>Jean-François DUFRESNE (30/1 - TC TERGNIER) 6/1 - 6/4</t>
  </si>
  <si>
    <t>55 ans</t>
  </si>
  <si>
    <t xml:space="preserve">Xavier MITOUART (15/2 - VIVAISE ASC) </t>
  </si>
  <si>
    <t>David DEWULF</t>
  </si>
  <si>
    <t>Christine LEGUAY (30/1- MARLE TC)</t>
  </si>
  <si>
    <t>Sara JANKOVSKY (30/2 - SAINT-QUENTIN Tennis)</t>
  </si>
  <si>
    <t>Marie Claude VERCAUTEREN (30 - MARLE TC) 6/4 - 7/5</t>
  </si>
  <si>
    <t>60 ans</t>
  </si>
  <si>
    <t>Jacqueline LÉVÈQUE-ROULLET (15/3 - VILLENEUVE) 6/0 - 6/0</t>
  </si>
  <si>
    <t>Xavier MITOUART</t>
  </si>
  <si>
    <t>Dominique DUFORAT (15/5 - NEUILLY-SAINT-FRONT TC) 6/2 - 6/0</t>
  </si>
  <si>
    <t>Michèle DELSAUT (15/3 - SAINT-QUENTIN Tennis) 6/0 - 6/0</t>
  </si>
  <si>
    <t>70 ans</t>
  </si>
  <si>
    <t xml:space="preserve">Régis LEBEAU (30/1 - HOLNON TC) </t>
  </si>
  <si>
    <t>Marie-Claude PIERRET (30/3 - VIVAISE ASC)</t>
  </si>
  <si>
    <t xml:space="preserve">Jacqueline LÉVÈQUE-ROULLET </t>
  </si>
  <si>
    <t>Philippe COURT (30/2 - SOISSONS TC) 6/3 - 6/1</t>
  </si>
  <si>
    <t>Maryse CAYLA-FAURE (30/3 - GAUCHY TC) 7/6 - 3/6 - 10/8</t>
  </si>
  <si>
    <t>75 ans</t>
  </si>
  <si>
    <t>Marc GIULIANI (30/2 - VIRY-NOUREUIL TC)</t>
  </si>
  <si>
    <t>70  ans</t>
  </si>
  <si>
    <t>Bénédicte LEQUEUX (30/5 - TC ANGUILCOURT-LE-SART)</t>
  </si>
  <si>
    <t>André CHOLET (30/3 - VIVAISE ASC) 6/1 - 6/0</t>
  </si>
  <si>
    <t>80 ans</t>
  </si>
  <si>
    <t>Michel MERESSE (30/5 - TC ANGUILCOURT-LE-SART)</t>
  </si>
  <si>
    <r>
      <rPr>
        <sz val="11"/>
        <color indexed="8"/>
        <rFont val="Comic Sans MS"/>
      </rPr>
      <t xml:space="preserve">Romane DEVAUX (30/2 - SAINT-QUENTIN Tennis) </t>
    </r>
    <r>
      <rPr>
        <b val="1"/>
        <sz val="11"/>
        <color indexed="8"/>
        <rFont val="Comic Sans MS"/>
      </rPr>
      <t>WO</t>
    </r>
  </si>
  <si>
    <t>Charline BECQUET (30/3 - TAC VILLERS-COTTERÊTS)</t>
  </si>
  <si>
    <t>Anne LAREPPE (30/1 - VIVAISE ASC) Vainqueur</t>
  </si>
  <si>
    <t>Olivia KRESEC (15/5 - VIVAISE ASC) Vainqueur</t>
  </si>
  <si>
    <t>Nom</t>
  </si>
  <si>
    <t>Prénom</t>
  </si>
  <si>
    <t>Email privé</t>
  </si>
  <si>
    <t>Portable</t>
  </si>
  <si>
    <t>Nom club</t>
  </si>
  <si>
    <t>Matin</t>
  </si>
  <si>
    <t>Repas</t>
  </si>
  <si>
    <t>Après-midi</t>
  </si>
  <si>
    <t>Commentaires</t>
  </si>
  <si>
    <t>BIANCHI</t>
  </si>
  <si>
    <t>Lorik</t>
  </si>
  <si>
    <t>emilie.bianchi@bbox.fr</t>
  </si>
  <si>
    <t>06 60 21 51 32</t>
  </si>
  <si>
    <t>GUIGNICOURT UNION SPORTIVE</t>
  </si>
  <si>
    <t>CANTOR</t>
  </si>
  <si>
    <t>Melissa</t>
  </si>
  <si>
    <t>desaintquentinlaure@gmail.com</t>
  </si>
  <si>
    <t>06 62 46 69 95</t>
  </si>
  <si>
    <t>GUISE TENNIS CLUB</t>
  </si>
  <si>
    <t>EA</t>
  </si>
  <si>
    <t>DEPAQUIT</t>
  </si>
  <si>
    <t>Romain</t>
  </si>
  <si>
    <t>rdepaquit@fft.fr</t>
  </si>
  <si>
    <t>06 59 09 86 93</t>
  </si>
  <si>
    <t>DEWULF</t>
  </si>
  <si>
    <t>David</t>
  </si>
  <si>
    <t>david.dewulf@fft.fr</t>
  </si>
  <si>
    <t>06 08 40 71 92</t>
  </si>
  <si>
    <t>VILLENEUVE SAINT GERMAIN TC</t>
  </si>
  <si>
    <t>FONTENAY</t>
  </si>
  <si>
    <t>Raphael</t>
  </si>
  <si>
    <t>fontenayraphael@yahoo.fr</t>
  </si>
  <si>
    <t>07 51 33 69 18</t>
  </si>
  <si>
    <t>MARLE TENNIS CLUB</t>
  </si>
  <si>
    <t>GERY</t>
  </si>
  <si>
    <t>Jean-Jacques</t>
  </si>
  <si>
    <t>jeanjacquesgery@aol.com</t>
  </si>
  <si>
    <t>06 74 03 51 52</t>
  </si>
  <si>
    <t>TENNIS CLUB ANGUILCOURT LE SART</t>
  </si>
  <si>
    <t>HAPPACK</t>
  </si>
  <si>
    <t>Brice</t>
  </si>
  <si>
    <t>brycedu51@hotmail.fr</t>
  </si>
  <si>
    <t>06 23 69 53 19</t>
  </si>
  <si>
    <t>LADJMI</t>
  </si>
  <si>
    <t>Hamed</t>
  </si>
  <si>
    <t>hladjmi@outlook.fr</t>
  </si>
  <si>
    <t>06 87 78 8884</t>
  </si>
  <si>
    <t>SOISSONS TENNIS CLUB</t>
  </si>
  <si>
    <t>LEQUEUX</t>
  </si>
  <si>
    <t>Valentine</t>
  </si>
  <si>
    <t>leq02val@gmail.com</t>
  </si>
  <si>
    <t>06 20 63 68 36</t>
  </si>
  <si>
    <t>LEROY</t>
  </si>
  <si>
    <t>Hervé</t>
  </si>
  <si>
    <t>tcvirynoureuil@sfr.fr</t>
  </si>
  <si>
    <t>06 25 08 06 12</t>
  </si>
  <si>
    <t>VIRY NOUREUIL TENNIS CLUB</t>
  </si>
  <si>
    <t>A partir de 10 h</t>
  </si>
  <si>
    <t>LEVEQUE ROULLET</t>
  </si>
  <si>
    <t>Jacqueline</t>
  </si>
  <si>
    <t>jacquelineroullet@hotmail.fr</t>
  </si>
  <si>
    <t>06 89 65 04 78</t>
  </si>
  <si>
    <t>OK un match</t>
  </si>
  <si>
    <t>MACAIRE</t>
  </si>
  <si>
    <t>Olivier</t>
  </si>
  <si>
    <t>olivimelmac09@gmail.com</t>
  </si>
  <si>
    <t>06 61 13 17 99</t>
  </si>
  <si>
    <t>MITOUART</t>
  </si>
  <si>
    <t>Xavier</t>
  </si>
  <si>
    <t>xavier.mitouart@orange.fr</t>
  </si>
  <si>
    <t>06.80.02.07.58</t>
  </si>
  <si>
    <t>VIVAISE ASC</t>
  </si>
  <si>
    <t>NICOL</t>
  </si>
  <si>
    <t>Hugo</t>
  </si>
  <si>
    <t>hugo.nicol46@gmail.com</t>
  </si>
  <si>
    <t>06 11 92 32 38</t>
  </si>
  <si>
    <t>REIMS UNIVERSITE CLUB</t>
  </si>
  <si>
    <t>nicol.olivier46@gmail.com </t>
  </si>
  <si>
    <t>06 07 53 49 56</t>
  </si>
  <si>
    <t>U R T</t>
  </si>
  <si>
    <t>OVEN</t>
  </si>
  <si>
    <t>MAXIME</t>
  </si>
  <si>
    <t>maximeoven@yahoo.fr</t>
  </si>
  <si>
    <t>07 71 70 65 77</t>
  </si>
  <si>
    <t>PALTOT</t>
  </si>
  <si>
    <t>VALERIE</t>
  </si>
  <si>
    <t>vpaltot@gmail.com</t>
  </si>
  <si>
    <t>06 13 16 63 27</t>
  </si>
  <si>
    <t>BUCY LE LONG TENNIS CLUB</t>
  </si>
  <si>
    <t>TEXIER</t>
  </si>
  <si>
    <t>Clement</t>
  </si>
  <si>
    <t>clement.texierp@gmail.com</t>
  </si>
  <si>
    <t>07 50 28 57 34</t>
  </si>
  <si>
    <t>09H00</t>
  </si>
  <si>
    <t>10H00</t>
  </si>
  <si>
    <t>10H30</t>
  </si>
  <si>
    <t>12H00</t>
  </si>
  <si>
    <t>13H30</t>
  </si>
  <si>
    <t>15H00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</si>
</sst>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h&quot;h&quot;mm"/>
  </numFmts>
  <fonts count="1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4"/>
      <color indexed="8"/>
      <name val="Comic Sans MS"/>
    </font>
    <font>
      <b val="1"/>
      <sz val="10"/>
      <color indexed="8"/>
      <name val="Comic Sans MS"/>
    </font>
    <font>
      <sz val="11"/>
      <color indexed="8"/>
      <name val="Comic Sans MS"/>
    </font>
    <font>
      <b val="1"/>
      <sz val="11"/>
      <color indexed="8"/>
      <name val="Calibri"/>
    </font>
    <font>
      <b val="1"/>
      <sz val="11"/>
      <color indexed="11"/>
      <name val="Comic Sans MS"/>
    </font>
    <font>
      <b val="1"/>
      <sz val="11"/>
      <color indexed="8"/>
      <name val="Comic Sans MS"/>
    </font>
    <font>
      <b val="1"/>
      <sz val="11"/>
      <color indexed="12"/>
      <name val="Comic Sans MS"/>
    </font>
    <font>
      <vertAlign val="superscript"/>
      <sz val="11"/>
      <color indexed="8"/>
      <name val="Comic Sans MS"/>
    </font>
    <font>
      <sz val="11"/>
      <color indexed="12"/>
      <name val="Comic Sans MS"/>
    </font>
    <font>
      <sz val="11"/>
      <color indexed="13"/>
      <name val="Comic Sans MS"/>
    </font>
    <font>
      <sz val="11"/>
      <color indexed="14"/>
      <name val="Comic Sans MS"/>
    </font>
    <font>
      <sz val="11"/>
      <color indexed="8"/>
      <name val="Helvetica Neue"/>
    </font>
    <font>
      <b val="1"/>
      <sz val="11"/>
      <color indexed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gradientFill type="linear" degree="270">
        <stop position="0">
          <color rgb="ffdafea4"/>
        </stop>
        <stop position="0.35">
          <color rgb="ffe4fdbf"/>
        </stop>
        <stop position="1">
          <color rgb="fff4ffe5"/>
        </stop>
      </gradientFill>
    </fill>
    <fill>
      <gradientFill type="linear" degree="270">
        <stop position="0">
          <color rgb="ffa5e5ff"/>
        </stop>
        <stop position="0.35">
          <color rgb="ffbfecff"/>
        </stop>
        <stop position="1">
          <color rgb="ffe6f7ff"/>
        </stop>
      </gradientFill>
    </fill>
    <fill>
      <gradientFill type="linear" degree="270">
        <stop position="0">
          <color rgb="ffffd1ba"/>
        </stop>
        <stop position="0.35">
          <color rgb="ffffddce"/>
        </stop>
        <stop position="1">
          <color rgb="fffff2ec"/>
        </stop>
      </gradientFill>
    </fill>
  </fills>
  <borders count="3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1" fontId="3" fillId="2" borderId="2" applyNumberFormat="1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center" vertical="bottom"/>
    </xf>
    <xf numFmtId="1" fontId="4" fillId="2" borderId="5" applyNumberFormat="1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horizontal="center" vertical="center"/>
    </xf>
    <xf numFmtId="49" fontId="5" fillId="2" borderId="8" applyNumberFormat="1" applyFont="1" applyFill="1" applyBorder="1" applyAlignment="1" applyProtection="0">
      <alignment horizontal="center" vertical="bottom"/>
    </xf>
    <xf numFmtId="49" fontId="7" fillId="2" borderId="8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49" fontId="5" fillId="3" borderId="8" applyNumberFormat="1" applyFont="1" applyFill="1" applyBorder="1" applyAlignment="1" applyProtection="0">
      <alignment horizontal="center" vertical="center" wrapText="1"/>
    </xf>
    <xf numFmtId="49" fontId="5" fillId="2" borderId="10" applyNumberFormat="1" applyFont="1" applyFill="1" applyBorder="1" applyAlignment="1" applyProtection="0">
      <alignment horizontal="center" vertical="center"/>
    </xf>
    <xf numFmtId="49" fontId="5" fillId="3" borderId="10" applyNumberFormat="1" applyFont="1" applyFill="1" applyBorder="1" applyAlignment="1" applyProtection="0">
      <alignment horizontal="center" vertical="bottom"/>
    </xf>
    <xf numFmtId="49" fontId="8" fillId="2" borderId="10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8" applyNumberFormat="0" applyFont="1" applyFill="1" applyBorder="1" applyAlignment="1" applyProtection="0">
      <alignment vertical="center"/>
    </xf>
    <xf numFmtId="49" fontId="8" fillId="2" borderId="11" applyNumberFormat="1" applyFont="1" applyFill="1" applyBorder="1" applyAlignment="1" applyProtection="0">
      <alignment horizontal="center" vertical="center"/>
    </xf>
    <xf numFmtId="49" fontId="5" fillId="3" borderId="11" applyNumberFormat="1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center"/>
    </xf>
    <xf numFmtId="49" fontId="5" fillId="2" borderId="11" applyNumberFormat="1" applyFont="1" applyFill="1" applyBorder="1" applyAlignment="1" applyProtection="0">
      <alignment horizontal="center" vertical="center"/>
    </xf>
    <xf numFmtId="49" fontId="5" fillId="2" borderId="10" applyNumberFormat="1" applyFont="1" applyFill="1" applyBorder="1" applyAlignment="1" applyProtection="0">
      <alignment horizontal="center" vertical="bottom"/>
    </xf>
    <xf numFmtId="49" fontId="8" fillId="2" borderId="11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center"/>
    </xf>
    <xf numFmtId="49" fontId="5" fillId="3" borderId="10" applyNumberFormat="1" applyFont="1" applyFill="1" applyBorder="1" applyAlignment="1" applyProtection="0">
      <alignment horizontal="center" vertical="bottom" wrapText="1"/>
    </xf>
    <xf numFmtId="49" fontId="0" fillId="2" borderId="8" applyNumberFormat="1" applyFont="1" applyFill="1" applyBorder="1" applyAlignment="1" applyProtection="0">
      <alignment vertical="bottom"/>
    </xf>
    <xf numFmtId="49" fontId="8" fillId="2" borderId="8" applyNumberFormat="1" applyFont="1" applyFill="1" applyBorder="1" applyAlignment="1" applyProtection="0">
      <alignment horizontal="center" vertical="bottom"/>
    </xf>
    <xf numFmtId="49" fontId="4" fillId="2" borderId="13" applyNumberFormat="1" applyFont="1" applyFill="1" applyBorder="1" applyAlignment="1" applyProtection="0">
      <alignment horizontal="center" vertical="bottom"/>
    </xf>
    <xf numFmtId="0" fontId="6" fillId="2" borderId="8" applyNumberFormat="0" applyFont="1" applyFill="1" applyBorder="1" applyAlignment="1" applyProtection="0">
      <alignment vertical="bottom"/>
    </xf>
    <xf numFmtId="0" fontId="6" fillId="2" borderId="14" applyNumberFormat="0" applyFont="1" applyFill="1" applyBorder="1" applyAlignment="1" applyProtection="0">
      <alignment vertical="bottom"/>
    </xf>
    <xf numFmtId="49" fontId="0" fillId="2" borderId="15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49" fontId="8" fillId="2" borderId="17" applyNumberFormat="1" applyFont="1" applyFill="1" applyBorder="1" applyAlignment="1" applyProtection="0">
      <alignment horizontal="center" vertical="bottom"/>
    </xf>
    <xf numFmtId="0" fontId="0" fillId="2" borderId="18" applyNumberFormat="0" applyFont="1" applyFill="1" applyBorder="1" applyAlignment="1" applyProtection="0">
      <alignment vertical="bottom"/>
    </xf>
    <xf numFmtId="49" fontId="8" fillId="2" borderId="10" applyNumberFormat="1" applyFont="1" applyFill="1" applyBorder="1" applyAlignment="1" applyProtection="0">
      <alignment horizontal="center" vertical="center"/>
    </xf>
    <xf numFmtId="49" fontId="8" fillId="2" borderId="8" applyNumberFormat="1" applyFont="1" applyFill="1" applyBorder="1" applyAlignment="1" applyProtection="0">
      <alignment horizontal="center" vertical="center"/>
    </xf>
    <xf numFmtId="49" fontId="5" fillId="4" borderId="10" applyNumberFormat="1" applyFont="1" applyFill="1" applyBorder="1" applyAlignment="1" applyProtection="0">
      <alignment horizontal="center" vertical="bottom"/>
    </xf>
    <xf numFmtId="0" fontId="5" fillId="2" borderId="12" applyNumberFormat="0" applyFont="1" applyFill="1" applyBorder="1" applyAlignment="1" applyProtection="0">
      <alignment horizontal="center" vertical="center"/>
    </xf>
    <xf numFmtId="49" fontId="5" fillId="4" borderId="11" applyNumberFormat="1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center"/>
    </xf>
    <xf numFmtId="49" fontId="5" fillId="5" borderId="10" applyNumberFormat="1" applyFont="1" applyFill="1" applyBorder="1" applyAlignment="1" applyProtection="0">
      <alignment horizontal="center" vertical="bottom"/>
    </xf>
    <xf numFmtId="49" fontId="5" fillId="5" borderId="11" applyNumberFormat="1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vertical="bottom"/>
    </xf>
    <xf numFmtId="49" fontId="4" fillId="2" borderId="20" applyNumberFormat="1" applyFont="1" applyFill="1" applyBorder="1" applyAlignment="1" applyProtection="0">
      <alignment horizontal="center" vertical="bottom"/>
    </xf>
    <xf numFmtId="1" fontId="4" fillId="2" borderId="19" applyNumberFormat="1" applyFont="1" applyFill="1" applyBorder="1" applyAlignment="1" applyProtection="0">
      <alignment horizontal="center" vertical="bottom"/>
    </xf>
    <xf numFmtId="49" fontId="4" fillId="2" borderId="21" applyNumberFormat="1" applyFont="1" applyFill="1" applyBorder="1" applyAlignment="1" applyProtection="0">
      <alignment horizontal="center" vertical="bottom"/>
    </xf>
    <xf numFmtId="49" fontId="4" fillId="2" borderId="19" applyNumberFormat="1" applyFont="1" applyFill="1" applyBorder="1" applyAlignment="1" applyProtection="0">
      <alignment horizontal="center" vertical="bottom"/>
    </xf>
    <xf numFmtId="0" fontId="5" fillId="2" borderId="21" applyNumberFormat="0" applyFont="1" applyFill="1" applyBorder="1" applyAlignment="1" applyProtection="0">
      <alignment horizontal="center" vertical="bottom"/>
    </xf>
    <xf numFmtId="49" fontId="8" fillId="2" borderId="20" applyNumberFormat="1" applyFont="1" applyFill="1" applyBorder="1" applyAlignment="1" applyProtection="0">
      <alignment horizontal="center" vertical="bottom"/>
    </xf>
    <xf numFmtId="59" fontId="0" fillId="2" borderId="8" applyNumberFormat="1" applyFont="1" applyFill="1" applyBorder="1" applyAlignment="1" applyProtection="0">
      <alignment horizontal="center" vertical="center"/>
    </xf>
    <xf numFmtId="59" fontId="5" fillId="2" borderId="8" applyNumberFormat="1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bottom"/>
    </xf>
    <xf numFmtId="0" fontId="13" fillId="2" borderId="8" applyNumberFormat="0" applyFont="1" applyFill="1" applyBorder="1" applyAlignment="1" applyProtection="0">
      <alignment horizontal="center" vertical="bottom"/>
    </xf>
    <xf numFmtId="59" fontId="5" fillId="2" borderId="8" applyNumberFormat="1" applyFont="1" applyFill="1" applyBorder="1" applyAlignment="1" applyProtection="0">
      <alignment horizontal="center" vertical="center"/>
    </xf>
    <xf numFmtId="59" fontId="5" fillId="2" borderId="10" applyNumberFormat="1" applyFont="1" applyFill="1" applyBorder="1" applyAlignment="1" applyProtection="0">
      <alignment horizontal="center" vertical="center"/>
    </xf>
    <xf numFmtId="59" fontId="5" fillId="2" borderId="11" applyNumberFormat="1" applyFont="1" applyFill="1" applyBorder="1" applyAlignment="1" applyProtection="0">
      <alignment horizontal="center" vertical="center"/>
    </xf>
    <xf numFmtId="49" fontId="9" fillId="2" borderId="11" applyNumberFormat="1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8" applyNumberFormat="1" applyFont="1" applyFill="1" applyBorder="1" applyAlignment="1" applyProtection="0">
      <alignment horizontal="center"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bottom"/>
    </xf>
    <xf numFmtId="1" fontId="0" fillId="2" borderId="8" applyNumberFormat="1" applyFont="1" applyFill="1" applyBorder="1" applyAlignment="1" applyProtection="0">
      <alignment horizontal="right" vertical="bottom"/>
    </xf>
    <xf numFmtId="1" fontId="0" fillId="2" borderId="7" applyNumberFormat="1" applyFont="1" applyFill="1" applyBorder="1" applyAlignment="1" applyProtection="0">
      <alignment horizontal="right" vertical="bottom"/>
    </xf>
    <xf numFmtId="49" fontId="14" fillId="2" borderId="8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horizontal="center"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horizontal="center" vertical="bottom"/>
    </xf>
    <xf numFmtId="0" fontId="0" fillId="2" borderId="29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15" fillId="2" borderId="8" applyNumberFormat="0" applyFont="1" applyFill="1" applyBorder="1" applyAlignment="1" applyProtection="0">
      <alignment horizontal="center" vertical="bottom"/>
    </xf>
    <xf numFmtId="0" fontId="0" fillId="2" borderId="32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ff2600"/>
      <rgbColor rgb="ffff40ff"/>
      <rgbColor rgb="ff7030a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71"/>
  <sheetViews>
    <sheetView workbookViewId="0" showGridLines="0" defaultGridColor="1"/>
  </sheetViews>
  <sheetFormatPr defaultColWidth="8.83333" defaultRowHeight="16.15" customHeight="1" outlineLevelRow="0" outlineLevelCol="0"/>
  <cols>
    <col min="1" max="1" width="8.67188" style="1" customWidth="1"/>
    <col min="2" max="2" width="14.8516" style="1" customWidth="1"/>
    <col min="3" max="3" width="88.8516" style="1" customWidth="1"/>
    <col min="4" max="4" width="7.85156" style="1" customWidth="1"/>
    <col min="5" max="5" width="17.3516" style="1" customWidth="1"/>
    <col min="6" max="6" width="83.6719" style="1" customWidth="1"/>
    <col min="7" max="8" width="8.85156" style="1" customWidth="1"/>
    <col min="9" max="16384" width="8.85156" style="1" customWidth="1"/>
  </cols>
  <sheetData>
    <row r="1" ht="21.95" customHeight="1">
      <c r="A1" t="s" s="2">
        <v>0</v>
      </c>
      <c r="B1" s="3"/>
      <c r="C1" s="3"/>
      <c r="D1" s="4"/>
      <c r="E1" s="3"/>
      <c r="F1" s="3"/>
      <c r="G1" s="4"/>
      <c r="H1" s="5"/>
    </row>
    <row r="2" ht="18" customHeight="1">
      <c r="A2" s="6"/>
      <c r="B2" t="s" s="7">
        <v>1</v>
      </c>
      <c r="C2" s="8"/>
      <c r="D2" s="9"/>
      <c r="E2" t="s" s="7">
        <v>2</v>
      </c>
      <c r="F2" s="8"/>
      <c r="G2" s="10"/>
      <c r="H2" s="11"/>
    </row>
    <row r="3" ht="18" customHeight="1">
      <c r="A3" t="s" s="12">
        <v>3</v>
      </c>
      <c r="B3" t="s" s="13">
        <v>4</v>
      </c>
      <c r="C3" t="s" s="14">
        <v>5</v>
      </c>
      <c r="D3" t="s" s="12">
        <v>3</v>
      </c>
      <c r="E3" t="s" s="13">
        <v>4</v>
      </c>
      <c r="F3" t="s" s="14">
        <v>5</v>
      </c>
      <c r="G3" s="15"/>
      <c r="H3" s="11"/>
    </row>
    <row r="4" ht="18" customHeight="1">
      <c r="A4" s="12"/>
      <c r="B4" t="s" s="16">
        <v>6</v>
      </c>
      <c r="C4" t="s" s="17">
        <v>7</v>
      </c>
      <c r="D4" s="12"/>
      <c r="E4" t="s" s="18">
        <v>8</v>
      </c>
      <c r="F4" t="s" s="19">
        <v>9</v>
      </c>
      <c r="G4" s="15"/>
      <c r="H4" s="20"/>
    </row>
    <row r="5" ht="18" customHeight="1">
      <c r="A5" s="12"/>
      <c r="B5" s="21"/>
      <c r="C5" t="s" s="22">
        <v>10</v>
      </c>
      <c r="D5" s="12"/>
      <c r="E5" t="s" s="23">
        <v>11</v>
      </c>
      <c r="F5" t="s" s="24">
        <v>12</v>
      </c>
      <c r="G5" s="15"/>
      <c r="H5" s="20"/>
    </row>
    <row r="6" ht="18" customHeight="1">
      <c r="A6" t="s" s="17">
        <v>13</v>
      </c>
      <c r="B6" t="s" s="13">
        <v>4</v>
      </c>
      <c r="C6" t="s" s="14">
        <v>5</v>
      </c>
      <c r="D6" t="s" s="17">
        <v>13</v>
      </c>
      <c r="E6" t="s" s="13">
        <v>4</v>
      </c>
      <c r="F6" t="s" s="14">
        <v>5</v>
      </c>
      <c r="G6" s="15"/>
      <c r="H6" s="11"/>
    </row>
    <row r="7" ht="18" customHeight="1">
      <c r="A7" s="25"/>
      <c r="B7" t="s" s="18">
        <v>14</v>
      </c>
      <c r="C7" t="s" s="19">
        <v>15</v>
      </c>
      <c r="D7" s="25"/>
      <c r="E7" t="s" s="18">
        <v>16</v>
      </c>
      <c r="F7" t="s" s="19">
        <v>17</v>
      </c>
      <c r="G7" s="15"/>
      <c r="H7" s="11"/>
    </row>
    <row r="8" ht="18" customHeight="1">
      <c r="A8" s="26"/>
      <c r="B8" t="s" s="23">
        <v>11</v>
      </c>
      <c r="C8" t="s" s="24">
        <v>18</v>
      </c>
      <c r="D8" s="26"/>
      <c r="E8" t="s" s="23">
        <v>11</v>
      </c>
      <c r="F8" t="s" s="24">
        <v>19</v>
      </c>
      <c r="G8" s="15"/>
      <c r="H8" s="11"/>
    </row>
    <row r="9" ht="18" customHeight="1">
      <c r="A9" t="s" s="17">
        <v>20</v>
      </c>
      <c r="B9" t="s" s="13">
        <v>4</v>
      </c>
      <c r="C9" t="s" s="14">
        <v>5</v>
      </c>
      <c r="D9" t="s" s="17">
        <v>20</v>
      </c>
      <c r="E9" t="s" s="13">
        <v>4</v>
      </c>
      <c r="F9" t="s" s="14">
        <v>5</v>
      </c>
      <c r="G9" s="15"/>
      <c r="H9" s="11"/>
    </row>
    <row r="10" ht="18" customHeight="1">
      <c r="A10" s="25"/>
      <c r="B10" t="s" s="18">
        <v>21</v>
      </c>
      <c r="C10" t="s" s="27">
        <v>22</v>
      </c>
      <c r="D10" s="25"/>
      <c r="E10" t="s" s="18">
        <v>23</v>
      </c>
      <c r="F10" t="s" s="19">
        <v>24</v>
      </c>
      <c r="G10" s="15"/>
      <c r="H10" s="11"/>
    </row>
    <row r="11" ht="18" customHeight="1">
      <c r="A11" s="26"/>
      <c r="B11" t="s" s="23">
        <v>25</v>
      </c>
      <c r="C11" t="s" s="28">
        <v>26</v>
      </c>
      <c r="D11" s="26"/>
      <c r="E11" t="s" s="23">
        <v>25</v>
      </c>
      <c r="F11" t="s" s="24">
        <v>27</v>
      </c>
      <c r="G11" s="15"/>
      <c r="H11" s="11"/>
    </row>
    <row r="12" ht="18" customHeight="1">
      <c r="A12" t="s" s="17">
        <v>28</v>
      </c>
      <c r="B12" t="s" s="13">
        <v>4</v>
      </c>
      <c r="C12" t="s" s="14">
        <v>29</v>
      </c>
      <c r="D12" t="s" s="17">
        <v>28</v>
      </c>
      <c r="E12" t="s" s="13">
        <v>4</v>
      </c>
      <c r="F12" t="s" s="14">
        <v>30</v>
      </c>
      <c r="G12" s="15"/>
      <c r="H12" s="11"/>
    </row>
    <row r="13" ht="18" customHeight="1">
      <c r="A13" s="25"/>
      <c r="B13" t="s" s="18">
        <v>31</v>
      </c>
      <c r="C13" t="s" s="19">
        <v>32</v>
      </c>
      <c r="D13" s="25"/>
      <c r="E13" t="s" s="18">
        <v>33</v>
      </c>
      <c r="F13" t="s" s="19">
        <v>34</v>
      </c>
      <c r="G13" s="15"/>
      <c r="H13" s="29"/>
    </row>
    <row r="14" ht="18" customHeight="1">
      <c r="A14" s="26"/>
      <c r="B14" t="s" s="23">
        <v>35</v>
      </c>
      <c r="C14" t="s" s="26">
        <v>36</v>
      </c>
      <c r="D14" s="26"/>
      <c r="E14" t="s" s="23">
        <v>25</v>
      </c>
      <c r="F14" t="s" s="24">
        <v>37</v>
      </c>
      <c r="G14" s="15"/>
      <c r="H14" s="20"/>
    </row>
    <row r="15" ht="18" customHeight="1">
      <c r="A15" t="s" s="17">
        <v>38</v>
      </c>
      <c r="B15" t="s" s="13">
        <v>4</v>
      </c>
      <c r="C15" t="s" s="14">
        <v>29</v>
      </c>
      <c r="D15" t="s" s="17">
        <v>38</v>
      </c>
      <c r="E15" t="s" s="13">
        <v>4</v>
      </c>
      <c r="F15" t="s" s="14">
        <v>39</v>
      </c>
      <c r="G15" s="15"/>
      <c r="H15" s="11"/>
    </row>
    <row r="16" ht="18" customHeight="1">
      <c r="A16" s="25"/>
      <c r="B16" t="s" s="18">
        <v>31</v>
      </c>
      <c r="C16" t="s" s="27">
        <v>40</v>
      </c>
      <c r="D16" s="25"/>
      <c r="E16" t="s" s="30">
        <v>41</v>
      </c>
      <c r="F16" t="s" s="19">
        <v>42</v>
      </c>
      <c r="G16" s="15"/>
      <c r="H16" s="20"/>
    </row>
    <row r="17" ht="18" customHeight="1">
      <c r="A17" s="26"/>
      <c r="B17" t="s" s="23">
        <v>43</v>
      </c>
      <c r="C17" t="s" s="28">
        <v>44</v>
      </c>
      <c r="D17" s="26"/>
      <c r="E17" t="s" s="23">
        <v>35</v>
      </c>
      <c r="F17" t="s" s="24">
        <v>45</v>
      </c>
      <c r="G17" s="15"/>
      <c r="H17" s="20"/>
    </row>
    <row r="18" ht="18" customHeight="1">
      <c r="A18" t="s" s="12">
        <v>46</v>
      </c>
      <c r="B18" t="s" s="13">
        <v>4</v>
      </c>
      <c r="C18" t="s" s="14">
        <v>47</v>
      </c>
      <c r="D18" t="s" s="12">
        <v>46</v>
      </c>
      <c r="E18" t="s" s="13">
        <v>4</v>
      </c>
      <c r="F18" t="s" s="14">
        <v>48</v>
      </c>
      <c r="G18" s="15"/>
      <c r="H18" s="11"/>
    </row>
    <row r="19" ht="18" customHeight="1">
      <c r="A19" s="31"/>
      <c r="B19" t="s" s="18">
        <v>49</v>
      </c>
      <c r="C19" t="s" s="13">
        <v>50</v>
      </c>
      <c r="D19" s="31"/>
      <c r="E19" t="s" s="30">
        <v>49</v>
      </c>
      <c r="F19" t="s" s="17">
        <v>51</v>
      </c>
      <c r="G19" s="15"/>
      <c r="H19" s="11"/>
    </row>
    <row r="20" ht="18" customHeight="1">
      <c r="A20" s="31"/>
      <c r="B20" t="s" s="23">
        <v>35</v>
      </c>
      <c r="C20" t="s" s="32">
        <v>52</v>
      </c>
      <c r="D20" s="31"/>
      <c r="E20" t="s" s="23">
        <v>43</v>
      </c>
      <c r="F20" t="s" s="22">
        <v>53</v>
      </c>
      <c r="G20" s="15"/>
      <c r="H20" s="11"/>
    </row>
    <row r="21" ht="18" customHeight="1">
      <c r="A21" t="s" s="33">
        <v>54</v>
      </c>
      <c r="B21" s="34"/>
      <c r="C21" s="35"/>
      <c r="D21" s="36"/>
      <c r="E21" s="37"/>
      <c r="F21" t="s" s="38">
        <v>55</v>
      </c>
      <c r="G21" s="39"/>
      <c r="H21" s="11"/>
    </row>
    <row r="22" ht="18" customHeight="1">
      <c r="A22" t="s" s="12">
        <v>3</v>
      </c>
      <c r="B22" t="s" s="12">
        <v>4</v>
      </c>
      <c r="C22" t="s" s="14">
        <v>56</v>
      </c>
      <c r="D22" t="s" s="12">
        <v>3</v>
      </c>
      <c r="E22" t="s" s="13">
        <v>4</v>
      </c>
      <c r="F22" t="s" s="14">
        <v>57</v>
      </c>
      <c r="G22" s="15"/>
      <c r="H22" s="11"/>
    </row>
    <row r="23" ht="18" customHeight="1">
      <c r="A23" s="12"/>
      <c r="B23" t="s" s="18">
        <v>58</v>
      </c>
      <c r="C23" t="s" s="40">
        <v>59</v>
      </c>
      <c r="D23" s="12"/>
      <c r="E23" t="s" s="18">
        <v>60</v>
      </c>
      <c r="F23" t="s" s="19">
        <v>61</v>
      </c>
      <c r="G23" s="15"/>
      <c r="H23" s="11"/>
    </row>
    <row r="24" ht="18" customHeight="1">
      <c r="A24" s="12"/>
      <c r="B24" t="s" s="23">
        <v>43</v>
      </c>
      <c r="C24" t="s" s="26">
        <v>62</v>
      </c>
      <c r="D24" s="12"/>
      <c r="E24" t="s" s="23">
        <v>35</v>
      </c>
      <c r="F24" t="s" s="24">
        <v>63</v>
      </c>
      <c r="G24" s="15"/>
      <c r="H24" s="11"/>
    </row>
    <row r="25" ht="18" customHeight="1">
      <c r="A25" t="s" s="17">
        <v>64</v>
      </c>
      <c r="B25" t="s" s="12">
        <v>4</v>
      </c>
      <c r="C25" s="41"/>
      <c r="D25" t="s" s="17">
        <v>64</v>
      </c>
      <c r="E25" t="s" s="13">
        <v>4</v>
      </c>
      <c r="F25" t="s" s="14">
        <v>65</v>
      </c>
      <c r="G25" s="15"/>
      <c r="H25" s="11"/>
    </row>
    <row r="26" ht="18" customHeight="1">
      <c r="A26" s="25"/>
      <c r="B26" t="s" s="42">
        <v>66</v>
      </c>
      <c r="C26" t="s" s="27">
        <v>67</v>
      </c>
      <c r="D26" s="43"/>
      <c r="E26" t="s" s="18">
        <v>58</v>
      </c>
      <c r="F26" t="s" s="27">
        <v>68</v>
      </c>
      <c r="G26" s="15"/>
      <c r="H26" s="11"/>
    </row>
    <row r="27" ht="18" customHeight="1">
      <c r="A27" s="26"/>
      <c r="B27" t="s" s="44">
        <v>69</v>
      </c>
      <c r="C27" t="s" s="22">
        <v>70</v>
      </c>
      <c r="D27" s="45"/>
      <c r="E27" t="s" s="23">
        <v>35</v>
      </c>
      <c r="F27" t="s" s="28">
        <v>71</v>
      </c>
      <c r="G27" s="15"/>
      <c r="H27" s="11"/>
    </row>
    <row r="28" ht="18" customHeight="1">
      <c r="A28" t="s" s="17">
        <v>28</v>
      </c>
      <c r="B28" t="s" s="13">
        <v>4</v>
      </c>
      <c r="C28" t="s" s="14">
        <v>72</v>
      </c>
      <c r="D28" t="s" s="17">
        <v>28</v>
      </c>
      <c r="E28" t="s" s="13">
        <v>4</v>
      </c>
      <c r="F28" t="s" s="14">
        <v>73</v>
      </c>
      <c r="G28" s="15"/>
      <c r="H28" s="11"/>
    </row>
    <row r="29" ht="18" customHeight="1">
      <c r="A29" s="25"/>
      <c r="B29" t="s" s="18">
        <v>60</v>
      </c>
      <c r="C29" t="s" s="40">
        <v>74</v>
      </c>
      <c r="D29" s="25"/>
      <c r="E29" t="s" s="42">
        <v>75</v>
      </c>
      <c r="F29" t="s" s="19">
        <v>76</v>
      </c>
      <c r="G29" s="15"/>
      <c r="H29" s="11"/>
    </row>
    <row r="30" ht="18" customHeight="1">
      <c r="A30" s="26"/>
      <c r="B30" t="s" s="23">
        <v>43</v>
      </c>
      <c r="C30" t="s" s="26">
        <v>77</v>
      </c>
      <c r="D30" s="26"/>
      <c r="E30" t="s" s="44">
        <v>78</v>
      </c>
      <c r="F30" t="s" s="28">
        <v>79</v>
      </c>
      <c r="G30" s="15"/>
      <c r="H30" s="11"/>
    </row>
    <row r="31" ht="18" customHeight="1">
      <c r="A31" t="s" s="17">
        <v>38</v>
      </c>
      <c r="B31" t="s" s="13">
        <v>4</v>
      </c>
      <c r="C31" t="s" s="14">
        <v>80</v>
      </c>
      <c r="D31" t="s" s="17">
        <v>38</v>
      </c>
      <c r="E31" t="s" s="13">
        <v>4</v>
      </c>
      <c r="F31" t="s" s="14">
        <v>65</v>
      </c>
      <c r="G31" s="15"/>
      <c r="H31" s="11"/>
    </row>
    <row r="32" ht="18" customHeight="1">
      <c r="A32" s="25"/>
      <c r="B32" t="s" s="46">
        <v>81</v>
      </c>
      <c r="C32" t="s" s="17">
        <v>82</v>
      </c>
      <c r="D32" s="25"/>
      <c r="E32" t="s" s="46">
        <v>81</v>
      </c>
      <c r="F32" t="s" s="27">
        <v>83</v>
      </c>
      <c r="G32" s="15"/>
      <c r="H32" s="11"/>
    </row>
    <row r="33" ht="18" customHeight="1">
      <c r="A33" s="26"/>
      <c r="B33" t="s" s="47">
        <v>84</v>
      </c>
      <c r="C33" t="s" s="28">
        <v>85</v>
      </c>
      <c r="D33" s="26"/>
      <c r="E33" t="s" s="47">
        <v>86</v>
      </c>
      <c r="F33" t="s" s="28">
        <v>87</v>
      </c>
      <c r="G33" s="15"/>
      <c r="H33" s="11"/>
    </row>
    <row r="34" ht="18" customHeight="1">
      <c r="A34" t="s" s="17">
        <v>46</v>
      </c>
      <c r="B34" t="s" s="13">
        <v>4</v>
      </c>
      <c r="C34" t="s" s="14">
        <v>88</v>
      </c>
      <c r="D34" t="s" s="17">
        <v>46</v>
      </c>
      <c r="E34" t="s" s="13">
        <v>4</v>
      </c>
      <c r="F34" t="s" s="14">
        <v>29</v>
      </c>
      <c r="G34" s="15"/>
      <c r="H34" s="11"/>
    </row>
    <row r="35" ht="18" customHeight="1">
      <c r="A35" s="25"/>
      <c r="B35" t="s" s="42">
        <v>75</v>
      </c>
      <c r="C35" t="s" s="27">
        <v>89</v>
      </c>
      <c r="D35" s="25"/>
      <c r="E35" t="s" s="42">
        <v>75</v>
      </c>
      <c r="F35" t="s" s="27">
        <v>90</v>
      </c>
      <c r="G35" s="15"/>
      <c r="H35" s="11"/>
    </row>
    <row r="36" ht="18" customHeight="1">
      <c r="A36" s="26"/>
      <c r="B36" t="s" s="44">
        <v>69</v>
      </c>
      <c r="C36" t="s" s="28">
        <v>91</v>
      </c>
      <c r="D36" s="26"/>
      <c r="E36" t="s" s="44">
        <v>81</v>
      </c>
      <c r="F36" t="s" s="28">
        <v>92</v>
      </c>
      <c r="G36" s="15"/>
      <c r="H36" s="11"/>
    </row>
    <row r="37" ht="18" customHeight="1">
      <c r="A37" s="48"/>
      <c r="B37" t="s" s="49">
        <v>93</v>
      </c>
      <c r="C37" s="50"/>
      <c r="D37" t="s" s="51">
        <v>94</v>
      </c>
      <c r="E37" s="51"/>
      <c r="F37" s="49"/>
      <c r="G37" s="39"/>
      <c r="H37" s="11"/>
    </row>
    <row r="38" ht="18" customHeight="1">
      <c r="A38" t="s" s="17">
        <v>3</v>
      </c>
      <c r="B38" t="s" s="13">
        <v>4</v>
      </c>
      <c r="C38" t="s" s="14">
        <v>48</v>
      </c>
      <c r="D38" t="s" s="17">
        <v>3</v>
      </c>
      <c r="E38" t="s" s="13">
        <v>4</v>
      </c>
      <c r="F38" t="s" s="14">
        <v>73</v>
      </c>
      <c r="G38" s="15"/>
      <c r="H38" s="11"/>
    </row>
    <row r="39" ht="18" customHeight="1">
      <c r="A39" s="43"/>
      <c r="B39" t="s" s="42">
        <v>95</v>
      </c>
      <c r="C39" t="s" s="19">
        <v>96</v>
      </c>
      <c r="D39" s="43"/>
      <c r="E39" t="s" s="42">
        <v>97</v>
      </c>
      <c r="F39" t="s" s="19">
        <v>98</v>
      </c>
      <c r="G39" s="15"/>
      <c r="H39" s="11"/>
    </row>
    <row r="40" ht="18" customHeight="1">
      <c r="A40" s="45"/>
      <c r="B40" t="s" s="44">
        <v>69</v>
      </c>
      <c r="C40" t="s" s="24">
        <v>99</v>
      </c>
      <c r="D40" s="45"/>
      <c r="E40" t="s" s="44">
        <v>81</v>
      </c>
      <c r="F40" t="s" s="26">
        <v>100</v>
      </c>
      <c r="G40" s="15"/>
      <c r="H40" s="11"/>
    </row>
    <row r="41" ht="18" customHeight="1">
      <c r="A41" t="s" s="17">
        <v>64</v>
      </c>
      <c r="B41" t="s" s="13">
        <v>4</v>
      </c>
      <c r="C41" t="s" s="14">
        <v>101</v>
      </c>
      <c r="D41" t="s" s="17">
        <v>64</v>
      </c>
      <c r="E41" t="s" s="13">
        <v>4</v>
      </c>
      <c r="F41" t="s" s="14">
        <v>56</v>
      </c>
      <c r="G41" s="15"/>
      <c r="H41" s="11"/>
    </row>
    <row r="42" ht="18" customHeight="1">
      <c r="A42" s="43"/>
      <c r="B42" t="s" s="46">
        <v>69</v>
      </c>
      <c r="C42" t="s" s="19">
        <v>102</v>
      </c>
      <c r="D42" s="43"/>
      <c r="E42" t="s" s="46">
        <v>81</v>
      </c>
      <c r="F42" t="s" s="19">
        <v>103</v>
      </c>
      <c r="G42" s="15"/>
      <c r="H42" s="11"/>
    </row>
    <row r="43" ht="18" customHeight="1">
      <c r="A43" s="45"/>
      <c r="B43" t="s" s="47">
        <v>104</v>
      </c>
      <c r="C43" t="s" s="24">
        <v>105</v>
      </c>
      <c r="D43" s="45"/>
      <c r="E43" t="s" s="47">
        <v>104</v>
      </c>
      <c r="F43" t="s" s="24">
        <v>106</v>
      </c>
      <c r="G43" s="15"/>
      <c r="H43" s="11"/>
    </row>
    <row r="44" ht="18" customHeight="1">
      <c r="A44" t="s" s="17">
        <v>28</v>
      </c>
      <c r="B44" t="s" s="13">
        <v>4</v>
      </c>
      <c r="C44" t="s" s="14">
        <v>80</v>
      </c>
      <c r="D44" t="s" s="17">
        <v>28</v>
      </c>
      <c r="E44" t="s" s="13">
        <v>4</v>
      </c>
      <c r="F44" t="s" s="14">
        <v>48</v>
      </c>
      <c r="G44" s="15"/>
      <c r="H44" s="11"/>
    </row>
    <row r="45" ht="18" customHeight="1">
      <c r="A45" s="43"/>
      <c r="B45" t="s" s="46">
        <v>69</v>
      </c>
      <c r="C45" t="s" s="27">
        <v>107</v>
      </c>
      <c r="D45" s="43"/>
      <c r="E45" t="s" s="46">
        <v>81</v>
      </c>
      <c r="F45" t="s" s="40">
        <v>108</v>
      </c>
      <c r="G45" s="15"/>
      <c r="H45" s="11"/>
    </row>
    <row r="46" ht="18" customHeight="1">
      <c r="A46" s="45"/>
      <c r="B46" t="s" s="47">
        <v>86</v>
      </c>
      <c r="C46" t="s" s="28">
        <v>109</v>
      </c>
      <c r="D46" s="45"/>
      <c r="E46" t="s" s="47">
        <v>110</v>
      </c>
      <c r="F46" t="s" s="26">
        <v>111</v>
      </c>
      <c r="G46" s="15"/>
      <c r="H46" s="11"/>
    </row>
    <row r="47" ht="18" customHeight="1">
      <c r="A47" t="s" s="17">
        <v>38</v>
      </c>
      <c r="B47" t="s" s="13">
        <v>4</v>
      </c>
      <c r="C47" t="s" s="14">
        <v>112</v>
      </c>
      <c r="D47" t="s" s="17">
        <v>38</v>
      </c>
      <c r="E47" t="s" s="13">
        <v>4</v>
      </c>
      <c r="F47" t="s" s="14">
        <v>57</v>
      </c>
      <c r="G47" s="15"/>
      <c r="H47" s="11"/>
    </row>
    <row r="48" ht="18" customHeight="1">
      <c r="A48" s="43"/>
      <c r="B48" t="s" s="46">
        <v>69</v>
      </c>
      <c r="C48" t="s" s="27">
        <v>113</v>
      </c>
      <c r="D48" s="43"/>
      <c r="E48" t="s" s="42">
        <v>66</v>
      </c>
      <c r="F48" t="s" s="27">
        <v>114</v>
      </c>
      <c r="G48" s="15"/>
      <c r="H48" s="11"/>
    </row>
    <row r="49" ht="18" customHeight="1">
      <c r="A49" s="45"/>
      <c r="B49" t="s" s="47">
        <v>115</v>
      </c>
      <c r="C49" t="s" s="28">
        <v>116</v>
      </c>
      <c r="D49" s="45"/>
      <c r="E49" t="s" s="44">
        <v>81</v>
      </c>
      <c r="F49" t="s" s="22">
        <v>117</v>
      </c>
      <c r="G49" s="15"/>
      <c r="H49" s="11"/>
    </row>
    <row r="50" ht="18" customHeight="1">
      <c r="A50" t="s" s="17">
        <v>46</v>
      </c>
      <c r="B50" t="s" s="13">
        <v>4</v>
      </c>
      <c r="C50" t="s" s="14">
        <v>118</v>
      </c>
      <c r="D50" t="s" s="17">
        <v>46</v>
      </c>
      <c r="E50" t="s" s="13">
        <v>4</v>
      </c>
      <c r="F50" t="s" s="14">
        <v>72</v>
      </c>
      <c r="G50" s="15"/>
      <c r="H50" s="11"/>
    </row>
    <row r="51" ht="18" customHeight="1">
      <c r="A51" s="43"/>
      <c r="B51" t="s" s="46">
        <v>119</v>
      </c>
      <c r="C51" t="s" s="27">
        <v>120</v>
      </c>
      <c r="D51" s="43"/>
      <c r="E51" t="s" s="42">
        <v>121</v>
      </c>
      <c r="F51" t="s" s="27">
        <v>122</v>
      </c>
      <c r="G51" s="15"/>
      <c r="H51" s="11"/>
    </row>
    <row r="52" ht="18" customHeight="1">
      <c r="A52" s="45"/>
      <c r="B52" t="s" s="47">
        <v>115</v>
      </c>
      <c r="C52" t="s" s="28">
        <v>123</v>
      </c>
      <c r="D52" s="45"/>
      <c r="E52" t="s" s="44">
        <v>81</v>
      </c>
      <c r="F52" t="s" s="28">
        <v>124</v>
      </c>
      <c r="G52" s="15"/>
      <c r="H52" s="11"/>
    </row>
    <row r="53" ht="18" customHeight="1">
      <c r="A53" t="s" s="52">
        <v>125</v>
      </c>
      <c r="B53" s="51"/>
      <c r="C53" s="51"/>
      <c r="D53" s="51"/>
      <c r="E53" s="53"/>
      <c r="F53" t="s" s="54">
        <v>126</v>
      </c>
      <c r="G53" s="39"/>
      <c r="H53" s="11"/>
    </row>
    <row r="54" ht="18" customHeight="1">
      <c r="A54" t="s" s="17">
        <v>3</v>
      </c>
      <c r="B54" t="s" s="13">
        <v>4</v>
      </c>
      <c r="C54" t="s" s="14">
        <v>47</v>
      </c>
      <c r="D54" t="s" s="17">
        <v>3</v>
      </c>
      <c r="E54" t="s" s="13">
        <v>4</v>
      </c>
      <c r="F54" t="s" s="14">
        <v>80</v>
      </c>
      <c r="G54" s="15"/>
      <c r="H54" s="11"/>
    </row>
    <row r="55" ht="18" customHeight="1">
      <c r="A55" s="25"/>
      <c r="B55" t="s" s="46">
        <v>81</v>
      </c>
      <c r="C55" t="s" s="17">
        <v>127</v>
      </c>
      <c r="D55" s="43"/>
      <c r="E55" t="s" s="46">
        <v>81</v>
      </c>
      <c r="F55" t="s" s="19">
        <v>128</v>
      </c>
      <c r="G55" s="15"/>
      <c r="H55" s="11"/>
    </row>
    <row r="56" ht="18" customHeight="1">
      <c r="A56" s="26"/>
      <c r="B56" t="s" s="47">
        <v>129</v>
      </c>
      <c r="C56" t="s" s="28">
        <v>130</v>
      </c>
      <c r="D56" s="45"/>
      <c r="E56" t="s" s="47">
        <v>131</v>
      </c>
      <c r="F56" t="s" s="24">
        <v>132</v>
      </c>
      <c r="G56" s="15"/>
      <c r="H56" s="20"/>
    </row>
    <row r="57" ht="18" customHeight="1">
      <c r="A57" t="s" s="17">
        <v>64</v>
      </c>
      <c r="B57" t="s" s="13">
        <v>4</v>
      </c>
      <c r="C57" t="s" s="14">
        <v>39</v>
      </c>
      <c r="D57" t="s" s="17">
        <v>64</v>
      </c>
      <c r="E57" t="s" s="13">
        <v>4</v>
      </c>
      <c r="F57" t="s" s="14">
        <v>133</v>
      </c>
      <c r="G57" s="15"/>
      <c r="H57" s="11"/>
    </row>
    <row r="58" ht="18" customHeight="1">
      <c r="A58" s="25"/>
      <c r="B58" t="s" s="46">
        <v>69</v>
      </c>
      <c r="C58" t="s" s="27">
        <v>134</v>
      </c>
      <c r="D58" s="43"/>
      <c r="E58" t="s" s="46">
        <v>69</v>
      </c>
      <c r="F58" t="s" s="27">
        <v>135</v>
      </c>
      <c r="G58" s="15"/>
      <c r="H58" s="11"/>
    </row>
    <row r="59" ht="18" customHeight="1">
      <c r="A59" s="26"/>
      <c r="B59" t="s" s="47">
        <v>131</v>
      </c>
      <c r="C59" t="s" s="28">
        <v>136</v>
      </c>
      <c r="D59" s="45"/>
      <c r="E59" t="s" s="47">
        <v>137</v>
      </c>
      <c r="F59" t="s" s="28">
        <v>138</v>
      </c>
      <c r="G59" s="15"/>
      <c r="H59" s="11"/>
    </row>
    <row r="60" ht="18" customHeight="1">
      <c r="A60" t="s" s="17">
        <v>28</v>
      </c>
      <c r="B60" t="s" s="13">
        <v>4</v>
      </c>
      <c r="C60" t="s" s="14">
        <v>139</v>
      </c>
      <c r="D60" t="s" s="17">
        <v>28</v>
      </c>
      <c r="E60" t="s" s="13">
        <v>4</v>
      </c>
      <c r="F60" t="s" s="14">
        <v>133</v>
      </c>
      <c r="G60" s="15"/>
      <c r="H60" s="11"/>
    </row>
    <row r="61" ht="18" customHeight="1">
      <c r="A61" s="25"/>
      <c r="B61" t="s" s="46">
        <v>81</v>
      </c>
      <c r="C61" t="s" s="19">
        <v>140</v>
      </c>
      <c r="D61" s="43"/>
      <c r="E61" t="s" s="46">
        <v>69</v>
      </c>
      <c r="F61" t="s" s="19">
        <v>141</v>
      </c>
      <c r="G61" s="15"/>
      <c r="H61" s="11"/>
    </row>
    <row r="62" ht="18" customHeight="1">
      <c r="A62" s="26"/>
      <c r="B62" t="s" s="47">
        <v>142</v>
      </c>
      <c r="C62" t="s" s="24">
        <v>143</v>
      </c>
      <c r="D62" s="45"/>
      <c r="E62" t="s" s="47">
        <v>129</v>
      </c>
      <c r="F62" t="s" s="24">
        <v>144</v>
      </c>
      <c r="G62" s="15"/>
      <c r="H62" s="11"/>
    </row>
    <row r="63" ht="18" customHeight="1">
      <c r="A63" t="s" s="17">
        <v>38</v>
      </c>
      <c r="B63" t="s" s="13">
        <v>4</v>
      </c>
      <c r="C63" t="s" s="14">
        <v>139</v>
      </c>
      <c r="D63" t="s" s="17">
        <v>38</v>
      </c>
      <c r="E63" t="s" s="13">
        <v>4</v>
      </c>
      <c r="F63" t="s" s="14">
        <v>145</v>
      </c>
      <c r="G63" s="15"/>
      <c r="H63" s="11"/>
    </row>
    <row r="64" ht="18" customHeight="1">
      <c r="A64" s="25"/>
      <c r="B64" t="s" s="46">
        <v>81</v>
      </c>
      <c r="C64" t="s" s="19">
        <v>146</v>
      </c>
      <c r="D64" s="43"/>
      <c r="E64" t="s" s="46">
        <v>69</v>
      </c>
      <c r="F64" t="s" s="19">
        <v>147</v>
      </c>
      <c r="G64" s="15"/>
      <c r="H64" s="11"/>
    </row>
    <row r="65" ht="18" customHeight="1">
      <c r="A65" s="26"/>
      <c r="B65" t="s" s="47">
        <v>148</v>
      </c>
      <c r="C65" t="s" s="24">
        <v>149</v>
      </c>
      <c r="D65" s="45"/>
      <c r="E65" t="s" s="47">
        <v>150</v>
      </c>
      <c r="F65" t="s" s="24">
        <v>151</v>
      </c>
      <c r="G65" s="15"/>
      <c r="H65" s="11"/>
    </row>
    <row r="66" ht="18" customHeight="1">
      <c r="A66" t="s" s="17">
        <v>46</v>
      </c>
      <c r="B66" t="s" s="13">
        <v>4</v>
      </c>
      <c r="C66" t="s" s="14">
        <v>30</v>
      </c>
      <c r="D66" s="55"/>
      <c r="E66" s="13"/>
      <c r="F66" s="13"/>
      <c r="G66" s="15"/>
      <c r="H66" s="11"/>
    </row>
    <row r="67" ht="18" customHeight="1">
      <c r="A67" s="25"/>
      <c r="B67" t="s" s="46">
        <v>81</v>
      </c>
      <c r="C67" t="s" s="40">
        <v>152</v>
      </c>
      <c r="D67" s="56"/>
      <c r="E67" s="13"/>
      <c r="F67" s="12"/>
      <c r="G67" s="15"/>
      <c r="H67" s="11"/>
    </row>
    <row r="68" ht="18" customHeight="1">
      <c r="A68" s="26"/>
      <c r="B68" t="s" s="47">
        <v>153</v>
      </c>
      <c r="C68" t="s" s="24">
        <v>154</v>
      </c>
      <c r="D68" s="57"/>
      <c r="E68" s="13"/>
      <c r="F68" s="58"/>
      <c r="G68" s="15"/>
      <c r="H68" s="11"/>
    </row>
    <row r="69" ht="18" customHeight="1">
      <c r="A69" s="21"/>
      <c r="B69" s="13"/>
      <c r="C69" s="13"/>
      <c r="D69" s="59"/>
      <c r="E69" s="13"/>
      <c r="F69" s="13"/>
      <c r="G69" s="15"/>
      <c r="H69" s="11"/>
    </row>
    <row r="70" ht="18" customHeight="1">
      <c r="A70" s="60"/>
      <c r="B70" t="s" s="42">
        <v>121</v>
      </c>
      <c r="C70" t="s" s="17">
        <v>155</v>
      </c>
      <c r="D70" s="60"/>
      <c r="E70" t="s" s="46">
        <v>69</v>
      </c>
      <c r="F70" t="s" s="27">
        <v>156</v>
      </c>
      <c r="G70" s="15"/>
      <c r="H70" s="11"/>
    </row>
    <row r="71" ht="18" customHeight="1">
      <c r="A71" s="61"/>
      <c r="B71" t="s" s="44">
        <v>69</v>
      </c>
      <c r="C71" t="s" s="22">
        <v>157</v>
      </c>
      <c r="D71" s="61"/>
      <c r="E71" t="s" s="47">
        <v>84</v>
      </c>
      <c r="F71" t="s" s="62">
        <v>158</v>
      </c>
      <c r="G71" s="63"/>
      <c r="H71" s="64"/>
    </row>
  </sheetData>
  <mergeCells count="49">
    <mergeCell ref="A6:A8"/>
    <mergeCell ref="D3:D5"/>
    <mergeCell ref="D6:D8"/>
    <mergeCell ref="D9:D11"/>
    <mergeCell ref="D44:D46"/>
    <mergeCell ref="A12:A14"/>
    <mergeCell ref="D34:D36"/>
    <mergeCell ref="A21:C21"/>
    <mergeCell ref="D28:D30"/>
    <mergeCell ref="D15:D17"/>
    <mergeCell ref="A1:F1"/>
    <mergeCell ref="B2:C2"/>
    <mergeCell ref="E2:F2"/>
    <mergeCell ref="A3:A5"/>
    <mergeCell ref="A9:A11"/>
    <mergeCell ref="A47:A49"/>
    <mergeCell ref="D12:D14"/>
    <mergeCell ref="B4:B5"/>
    <mergeCell ref="B37:C37"/>
    <mergeCell ref="A15:A17"/>
    <mergeCell ref="D25:D27"/>
    <mergeCell ref="D22:D24"/>
    <mergeCell ref="A38:A40"/>
    <mergeCell ref="A50:A52"/>
    <mergeCell ref="D47:D49"/>
    <mergeCell ref="A31:A33"/>
    <mergeCell ref="A34:A36"/>
    <mergeCell ref="D31:D33"/>
    <mergeCell ref="D38:D40"/>
    <mergeCell ref="A18:A20"/>
    <mergeCell ref="D18:D20"/>
    <mergeCell ref="D37:F37"/>
    <mergeCell ref="A66:A68"/>
    <mergeCell ref="D54:D56"/>
    <mergeCell ref="D57:D59"/>
    <mergeCell ref="D60:D62"/>
    <mergeCell ref="D63:D65"/>
    <mergeCell ref="A54:A56"/>
    <mergeCell ref="D41:D43"/>
    <mergeCell ref="A60:A62"/>
    <mergeCell ref="A63:A65"/>
    <mergeCell ref="A22:A24"/>
    <mergeCell ref="A28:A30"/>
    <mergeCell ref="D50:D52"/>
    <mergeCell ref="A41:A43"/>
    <mergeCell ref="A44:A46"/>
    <mergeCell ref="A57:A59"/>
    <mergeCell ref="A53:D53"/>
    <mergeCell ref="A25:A27"/>
  </mergeCells>
  <pageMargins left="0.708661" right="0.708661" top="0.748031" bottom="0.748031" header="0.511811" footer="0.51181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.4" customHeight="1" outlineLevelRow="0" outlineLevelCol="0"/>
  <cols>
    <col min="1" max="1" width="1.85156" style="65" customWidth="1"/>
    <col min="2" max="5" width="8.85156" style="65" customWidth="1"/>
    <col min="6" max="16384" width="8.85156" style="65" customWidth="1"/>
  </cols>
  <sheetData>
    <row r="1" ht="11.1" customHeight="1">
      <c r="A1" s="66"/>
      <c r="B1" s="67"/>
      <c r="C1" s="4"/>
      <c r="D1" s="4"/>
      <c r="E1" s="5"/>
    </row>
    <row r="2" ht="13.5" customHeight="1">
      <c r="A2" s="67"/>
      <c r="B2" s="10"/>
      <c r="C2" s="10"/>
      <c r="D2" s="10"/>
      <c r="E2" s="11"/>
    </row>
    <row r="3" ht="13.5" customHeight="1">
      <c r="A3" s="39"/>
      <c r="B3" s="10"/>
      <c r="C3" s="10"/>
      <c r="D3" s="10"/>
      <c r="E3" s="11"/>
    </row>
    <row r="4" ht="13.5" customHeight="1">
      <c r="A4" s="39"/>
      <c r="B4" s="10"/>
      <c r="C4" s="10"/>
      <c r="D4" s="10"/>
      <c r="E4" s="11"/>
    </row>
    <row r="5" ht="13.5" customHeight="1">
      <c r="A5" s="39"/>
      <c r="B5" s="10"/>
      <c r="C5" s="10"/>
      <c r="D5" s="10"/>
      <c r="E5" s="11"/>
    </row>
    <row r="6" ht="13.5" customHeight="1">
      <c r="A6" s="39"/>
      <c r="B6" s="10"/>
      <c r="C6" s="10"/>
      <c r="D6" s="10"/>
      <c r="E6" s="11"/>
    </row>
    <row r="7" ht="13.5" customHeight="1">
      <c r="A7" s="39"/>
      <c r="B7" s="10"/>
      <c r="C7" s="10"/>
      <c r="D7" s="10"/>
      <c r="E7" s="11"/>
    </row>
    <row r="8" ht="13.5" customHeight="1">
      <c r="A8" s="39"/>
      <c r="B8" s="10"/>
      <c r="C8" s="10"/>
      <c r="D8" s="10"/>
      <c r="E8" s="11"/>
    </row>
    <row r="9" ht="13.5" customHeight="1">
      <c r="A9" s="39"/>
      <c r="B9" s="10"/>
      <c r="C9" s="10"/>
      <c r="D9" s="10"/>
      <c r="E9" s="11"/>
    </row>
    <row r="10" ht="13.5" customHeight="1">
      <c r="A10" s="68"/>
      <c r="B10" s="69"/>
      <c r="C10" s="69"/>
      <c r="D10" s="69"/>
      <c r="E10" s="64"/>
    </row>
  </sheetData>
  <pageMargins left="0.708661" right="0.708661" top="0.748031" bottom="0.748031" header="0.511811" footer="0.511811"/>
  <pageSetup firstPageNumber="1" fitToHeight="1" fitToWidth="1" scale="37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20"/>
  <sheetViews>
    <sheetView workbookViewId="0" showGridLines="0" defaultGridColor="1"/>
  </sheetViews>
  <sheetFormatPr defaultColWidth="10.8333" defaultRowHeight="14.45" customHeight="1" outlineLevelRow="0" outlineLevelCol="0"/>
  <cols>
    <col min="1" max="1" width="21.3516" style="70" customWidth="1"/>
    <col min="2" max="2" width="12.3516" style="70" customWidth="1"/>
    <col min="3" max="3" width="36.1719" style="70" customWidth="1"/>
    <col min="4" max="4" width="12.6719" style="70" customWidth="1"/>
    <col min="5" max="5" width="33.1719" style="70" customWidth="1"/>
    <col min="6" max="7" width="6.35156" style="70" customWidth="1"/>
    <col min="8" max="8" width="10.8516" style="70" customWidth="1"/>
    <col min="9" max="9" width="14.3516" style="70" customWidth="1"/>
    <col min="10" max="10" width="5.85156" style="70" customWidth="1"/>
    <col min="11" max="11" width="50.1719" style="70" customWidth="1"/>
    <col min="12" max="16384" width="10.8516" style="70" customWidth="1"/>
  </cols>
  <sheetData>
    <row r="1" ht="13.5" customHeight="1">
      <c r="A1" t="s" s="71">
        <v>159</v>
      </c>
      <c r="B1" t="s" s="71">
        <v>160</v>
      </c>
      <c r="C1" t="s" s="71">
        <v>161</v>
      </c>
      <c r="D1" t="s" s="71">
        <v>162</v>
      </c>
      <c r="E1" t="s" s="71">
        <v>163</v>
      </c>
      <c r="F1" t="s" s="71">
        <v>164</v>
      </c>
      <c r="G1" t="s" s="71">
        <v>165</v>
      </c>
      <c r="H1" t="s" s="71">
        <v>166</v>
      </c>
      <c r="I1" t="s" s="71">
        <v>167</v>
      </c>
      <c r="J1" s="72"/>
      <c r="K1" s="5"/>
    </row>
    <row r="2" ht="13.5" customHeight="1">
      <c r="A2" t="s" s="31">
        <v>168</v>
      </c>
      <c r="B2" t="s" s="31">
        <v>169</v>
      </c>
      <c r="C2" t="s" s="31">
        <v>170</v>
      </c>
      <c r="D2" t="s" s="31">
        <v>171</v>
      </c>
      <c r="E2" t="s" s="31">
        <v>172</v>
      </c>
      <c r="F2" s="73">
        <v>1</v>
      </c>
      <c r="G2" s="73">
        <v>1</v>
      </c>
      <c r="H2" s="73">
        <v>1</v>
      </c>
      <c r="I2" s="57"/>
      <c r="J2" s="15"/>
      <c r="K2" s="11"/>
    </row>
    <row r="3" ht="13.5" customHeight="1">
      <c r="A3" t="s" s="31">
        <v>173</v>
      </c>
      <c r="B3" t="s" s="31">
        <v>174</v>
      </c>
      <c r="C3" t="s" s="31">
        <v>175</v>
      </c>
      <c r="D3" t="s" s="31">
        <v>176</v>
      </c>
      <c r="E3" t="s" s="31">
        <v>177</v>
      </c>
      <c r="F3" t="s" s="74">
        <v>178</v>
      </c>
      <c r="G3" t="s" s="74">
        <v>178</v>
      </c>
      <c r="H3" t="s" s="74">
        <v>178</v>
      </c>
      <c r="I3" s="57"/>
      <c r="J3" s="15"/>
      <c r="K3" s="11"/>
    </row>
    <row r="4" ht="13.5" customHeight="1">
      <c r="A4" t="s" s="31">
        <v>179</v>
      </c>
      <c r="B4" t="s" s="31">
        <v>180</v>
      </c>
      <c r="C4" t="s" s="31">
        <v>181</v>
      </c>
      <c r="D4" t="s" s="31">
        <v>182</v>
      </c>
      <c r="E4" t="s" s="31">
        <v>172</v>
      </c>
      <c r="F4" s="73">
        <v>1</v>
      </c>
      <c r="G4" s="73">
        <v>1</v>
      </c>
      <c r="H4" s="73">
        <v>1</v>
      </c>
      <c r="I4" s="75"/>
      <c r="J4" s="15"/>
      <c r="K4" s="76"/>
    </row>
    <row r="5" ht="13.5" customHeight="1">
      <c r="A5" t="s" s="31">
        <v>183</v>
      </c>
      <c r="B5" t="s" s="31">
        <v>184</v>
      </c>
      <c r="C5" t="s" s="31">
        <v>185</v>
      </c>
      <c r="D5" t="s" s="31">
        <v>186</v>
      </c>
      <c r="E5" t="s" s="31">
        <v>187</v>
      </c>
      <c r="F5" s="73">
        <v>1</v>
      </c>
      <c r="G5" s="73">
        <v>1</v>
      </c>
      <c r="H5" s="57"/>
      <c r="I5" s="57"/>
      <c r="J5" s="15"/>
      <c r="K5" s="11"/>
    </row>
    <row r="6" ht="13.5" customHeight="1">
      <c r="A6" t="s" s="31">
        <v>188</v>
      </c>
      <c r="B6" t="s" s="31">
        <v>189</v>
      </c>
      <c r="C6" t="s" s="31">
        <v>190</v>
      </c>
      <c r="D6" t="s" s="31">
        <v>191</v>
      </c>
      <c r="E6" t="s" s="31">
        <v>192</v>
      </c>
      <c r="F6" s="73">
        <v>1</v>
      </c>
      <c r="G6" s="73">
        <v>1</v>
      </c>
      <c r="H6" s="73">
        <v>1</v>
      </c>
      <c r="I6" s="57"/>
      <c r="J6" s="15"/>
      <c r="K6" s="11"/>
    </row>
    <row r="7" ht="14.65" customHeight="1">
      <c r="A7" t="s" s="77">
        <v>193</v>
      </c>
      <c r="B7" t="s" s="31">
        <v>194</v>
      </c>
      <c r="C7" t="s" s="31">
        <v>195</v>
      </c>
      <c r="D7" t="s" s="31">
        <v>196</v>
      </c>
      <c r="E7" t="s" s="31">
        <v>197</v>
      </c>
      <c r="F7" s="73">
        <v>1</v>
      </c>
      <c r="G7" s="73">
        <v>1</v>
      </c>
      <c r="H7" s="73">
        <v>1</v>
      </c>
      <c r="I7" s="57"/>
      <c r="J7" s="15"/>
      <c r="K7" s="11"/>
    </row>
    <row r="8" ht="14.65" customHeight="1">
      <c r="A8" t="s" s="77">
        <v>198</v>
      </c>
      <c r="B8" t="s" s="31">
        <v>199</v>
      </c>
      <c r="C8" t="s" s="31">
        <v>200</v>
      </c>
      <c r="D8" t="s" s="31">
        <v>201</v>
      </c>
      <c r="E8" t="s" s="31">
        <v>172</v>
      </c>
      <c r="F8" s="73">
        <v>1</v>
      </c>
      <c r="G8" s="73">
        <v>1</v>
      </c>
      <c r="H8" s="73">
        <v>1</v>
      </c>
      <c r="I8" s="75"/>
      <c r="J8" s="15"/>
      <c r="K8" s="76"/>
    </row>
    <row r="9" ht="14.65" customHeight="1">
      <c r="A9" t="s" s="77">
        <v>202</v>
      </c>
      <c r="B9" t="s" s="31">
        <v>203</v>
      </c>
      <c r="C9" t="s" s="31">
        <v>204</v>
      </c>
      <c r="D9" t="s" s="31">
        <v>205</v>
      </c>
      <c r="E9" t="s" s="31">
        <v>206</v>
      </c>
      <c r="F9" s="73">
        <v>1</v>
      </c>
      <c r="G9" s="73">
        <v>1</v>
      </c>
      <c r="H9" s="73">
        <v>1</v>
      </c>
      <c r="I9" s="75"/>
      <c r="J9" s="15"/>
      <c r="K9" s="76"/>
    </row>
    <row r="10" ht="14.65" customHeight="1">
      <c r="A10" t="s" s="77">
        <v>207</v>
      </c>
      <c r="B10" t="s" s="31">
        <v>208</v>
      </c>
      <c r="C10" t="s" s="31">
        <v>209</v>
      </c>
      <c r="D10" t="s" s="31">
        <v>210</v>
      </c>
      <c r="E10" t="s" s="31">
        <v>187</v>
      </c>
      <c r="F10" s="73">
        <v>1</v>
      </c>
      <c r="G10" s="73">
        <v>1</v>
      </c>
      <c r="H10" s="73">
        <v>1</v>
      </c>
      <c r="I10" s="57"/>
      <c r="J10" s="15"/>
      <c r="K10" s="11"/>
    </row>
    <row r="11" ht="14.65" customHeight="1">
      <c r="A11" t="s" s="77">
        <v>211</v>
      </c>
      <c r="B11" t="s" s="31">
        <v>212</v>
      </c>
      <c r="C11" t="s" s="31">
        <v>213</v>
      </c>
      <c r="D11" t="s" s="31">
        <v>214</v>
      </c>
      <c r="E11" t="s" s="31">
        <v>215</v>
      </c>
      <c r="F11" s="73">
        <v>1</v>
      </c>
      <c r="G11" s="73">
        <v>1</v>
      </c>
      <c r="H11" s="73">
        <v>1</v>
      </c>
      <c r="I11" t="s" s="31">
        <v>216</v>
      </c>
      <c r="J11" s="15"/>
      <c r="K11" s="11"/>
    </row>
    <row r="12" ht="14.65" customHeight="1">
      <c r="A12" t="s" s="77">
        <v>217</v>
      </c>
      <c r="B12" t="s" s="31">
        <v>218</v>
      </c>
      <c r="C12" t="s" s="31">
        <v>219</v>
      </c>
      <c r="D12" t="s" s="31">
        <v>220</v>
      </c>
      <c r="E12" t="s" s="31">
        <v>187</v>
      </c>
      <c r="F12" s="73">
        <v>1</v>
      </c>
      <c r="G12" s="73">
        <v>1</v>
      </c>
      <c r="H12" s="78"/>
      <c r="I12" t="s" s="74">
        <v>221</v>
      </c>
      <c r="J12" s="15"/>
      <c r="K12" s="11"/>
    </row>
    <row r="13" ht="14.65" customHeight="1">
      <c r="A13" t="s" s="77">
        <v>222</v>
      </c>
      <c r="B13" t="s" s="31">
        <v>223</v>
      </c>
      <c r="C13" t="s" s="31">
        <v>224</v>
      </c>
      <c r="D13" t="s" s="31">
        <v>225</v>
      </c>
      <c r="E13" t="s" s="31">
        <v>215</v>
      </c>
      <c r="F13" s="73">
        <v>1</v>
      </c>
      <c r="G13" s="73">
        <v>1</v>
      </c>
      <c r="H13" s="73">
        <v>1</v>
      </c>
      <c r="I13" t="s" s="31">
        <v>216</v>
      </c>
      <c r="J13" s="15"/>
      <c r="K13" s="11"/>
    </row>
    <row r="14" ht="14.65" customHeight="1">
      <c r="A14" t="s" s="77">
        <v>226</v>
      </c>
      <c r="B14" t="s" s="31">
        <v>227</v>
      </c>
      <c r="C14" t="s" s="31">
        <v>228</v>
      </c>
      <c r="D14" t="s" s="31">
        <v>229</v>
      </c>
      <c r="E14" t="s" s="31">
        <v>230</v>
      </c>
      <c r="F14" s="78"/>
      <c r="G14" s="73">
        <v>1</v>
      </c>
      <c r="H14" s="73">
        <v>1</v>
      </c>
      <c r="I14" s="57"/>
      <c r="J14" s="15"/>
      <c r="K14" s="11"/>
    </row>
    <row r="15" ht="13.5" customHeight="1">
      <c r="A15" t="s" s="31">
        <v>231</v>
      </c>
      <c r="B15" t="s" s="31">
        <v>232</v>
      </c>
      <c r="C15" t="s" s="31">
        <v>233</v>
      </c>
      <c r="D15" t="s" s="31">
        <v>234</v>
      </c>
      <c r="E15" t="s" s="31">
        <v>235</v>
      </c>
      <c r="F15" s="73">
        <v>1</v>
      </c>
      <c r="G15" s="73">
        <v>1</v>
      </c>
      <c r="H15" s="73">
        <v>1</v>
      </c>
      <c r="I15" s="57"/>
      <c r="J15" s="15"/>
      <c r="K15" s="11"/>
    </row>
    <row r="16" ht="13.5" customHeight="1">
      <c r="A16" t="s" s="31">
        <v>231</v>
      </c>
      <c r="B16" t="s" s="31">
        <v>223</v>
      </c>
      <c r="C16" t="s" s="31">
        <v>236</v>
      </c>
      <c r="D16" t="s" s="31">
        <v>237</v>
      </c>
      <c r="E16" t="s" s="31">
        <v>238</v>
      </c>
      <c r="F16" s="73">
        <v>1</v>
      </c>
      <c r="G16" s="73">
        <v>1</v>
      </c>
      <c r="H16" s="73">
        <v>1</v>
      </c>
      <c r="I16" s="57"/>
      <c r="J16" s="15"/>
      <c r="K16" s="11"/>
    </row>
    <row r="17" ht="13.5" customHeight="1">
      <c r="A17" t="s" s="31">
        <v>239</v>
      </c>
      <c r="B17" t="s" s="31">
        <v>240</v>
      </c>
      <c r="C17" t="s" s="31">
        <v>241</v>
      </c>
      <c r="D17" t="s" s="31">
        <v>242</v>
      </c>
      <c r="E17" t="s" s="31">
        <v>215</v>
      </c>
      <c r="F17" s="73">
        <v>0</v>
      </c>
      <c r="G17" s="78"/>
      <c r="H17" s="73">
        <v>0</v>
      </c>
      <c r="I17" s="57"/>
      <c r="J17" s="15"/>
      <c r="K17" s="11"/>
    </row>
    <row r="18" ht="13.5" customHeight="1">
      <c r="A18" t="s" s="31">
        <v>243</v>
      </c>
      <c r="B18" t="s" s="31">
        <v>244</v>
      </c>
      <c r="C18" t="s" s="31">
        <v>245</v>
      </c>
      <c r="D18" t="s" s="31">
        <v>246</v>
      </c>
      <c r="E18" t="s" s="31">
        <v>247</v>
      </c>
      <c r="F18" s="73">
        <v>1</v>
      </c>
      <c r="G18" s="73">
        <v>1</v>
      </c>
      <c r="H18" s="73">
        <v>1</v>
      </c>
      <c r="I18" s="57"/>
      <c r="J18" s="15"/>
      <c r="K18" s="11"/>
    </row>
    <row r="19" ht="13.5" customHeight="1">
      <c r="A19" t="s" s="31">
        <v>248</v>
      </c>
      <c r="B19" t="s" s="31">
        <v>249</v>
      </c>
      <c r="C19" t="s" s="31">
        <v>250</v>
      </c>
      <c r="D19" t="s" s="31">
        <v>251</v>
      </c>
      <c r="E19" t="s" s="31">
        <v>206</v>
      </c>
      <c r="F19" s="73">
        <v>1</v>
      </c>
      <c r="G19" s="73">
        <v>0</v>
      </c>
      <c r="H19" s="73">
        <v>0</v>
      </c>
      <c r="I19" s="57"/>
      <c r="J19" s="15"/>
      <c r="K19" s="11"/>
    </row>
    <row r="20" ht="13.5" customHeight="1">
      <c r="A20" s="79"/>
      <c r="B20" s="80"/>
      <c r="C20" s="80"/>
      <c r="D20" s="81"/>
      <c r="E20" s="80"/>
      <c r="F20" s="82">
        <f>SUM(F2:F19)</f>
        <v>15</v>
      </c>
      <c r="G20" s="82">
        <f>SUM(G2:G19)</f>
        <v>15</v>
      </c>
      <c r="H20" s="82">
        <f>SUM(H2:H19)</f>
        <v>13</v>
      </c>
      <c r="I20" s="80"/>
      <c r="J20" s="69"/>
      <c r="K20" s="6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I20"/>
  <sheetViews>
    <sheetView workbookViewId="0" showGridLines="0" defaultGridColor="1"/>
  </sheetViews>
  <sheetFormatPr defaultColWidth="10.8333" defaultRowHeight="14.45" customHeight="1" outlineLevelRow="0" outlineLevelCol="0"/>
  <cols>
    <col min="1" max="1" width="16.3516" style="83" customWidth="1"/>
    <col min="2" max="2" width="13.6719" style="83" customWidth="1"/>
    <col min="3" max="9" width="10.8516" style="83" customWidth="1"/>
    <col min="10" max="16384" width="10.8516" style="83" customWidth="1"/>
  </cols>
  <sheetData>
    <row r="1" ht="13.5" customHeight="1">
      <c r="A1" s="66"/>
      <c r="B1" s="66"/>
      <c r="C1" s="84"/>
      <c r="D1" s="84"/>
      <c r="E1" s="84"/>
      <c r="F1" s="84"/>
      <c r="G1" s="84"/>
      <c r="H1" s="84"/>
      <c r="I1" s="66"/>
    </row>
    <row r="2" ht="13.5" customHeight="1">
      <c r="A2" s="84"/>
      <c r="B2" s="85"/>
      <c r="C2" t="s" s="74">
        <v>252</v>
      </c>
      <c r="D2" t="s" s="74">
        <v>253</v>
      </c>
      <c r="E2" t="s" s="74">
        <v>254</v>
      </c>
      <c r="F2" t="s" s="74">
        <v>255</v>
      </c>
      <c r="G2" t="s" s="74">
        <v>256</v>
      </c>
      <c r="H2" t="s" s="74">
        <v>257</v>
      </c>
      <c r="I2" s="86"/>
    </row>
    <row r="3" ht="15.6" customHeight="1">
      <c r="A3" t="s" s="31">
        <v>168</v>
      </c>
      <c r="B3" t="s" s="31">
        <v>169</v>
      </c>
      <c r="C3" s="31"/>
      <c r="D3" s="57"/>
      <c r="E3" s="57"/>
      <c r="F3" s="31"/>
      <c r="G3" s="57"/>
      <c r="H3" s="31"/>
      <c r="I3" s="86"/>
    </row>
    <row r="4" ht="15.6" customHeight="1">
      <c r="A4" t="s" s="31">
        <v>173</v>
      </c>
      <c r="B4" t="s" s="31">
        <v>174</v>
      </c>
      <c r="C4" s="31"/>
      <c r="D4" s="57"/>
      <c r="E4" s="57"/>
      <c r="F4" s="57"/>
      <c r="G4" s="31"/>
      <c r="H4" s="31"/>
      <c r="I4" s="86"/>
    </row>
    <row r="5" ht="15.6" customHeight="1">
      <c r="A5" t="s" s="31">
        <v>179</v>
      </c>
      <c r="B5" t="s" s="31">
        <v>180</v>
      </c>
      <c r="C5" s="31"/>
      <c r="D5" s="31"/>
      <c r="E5" s="57"/>
      <c r="F5" s="57"/>
      <c r="G5" s="57"/>
      <c r="H5" s="57"/>
      <c r="I5" s="86"/>
    </row>
    <row r="6" ht="15.6" customHeight="1">
      <c r="A6" t="s" s="31">
        <v>183</v>
      </c>
      <c r="B6" t="s" s="31">
        <v>184</v>
      </c>
      <c r="C6" s="57"/>
      <c r="D6" s="57"/>
      <c r="E6" s="31"/>
      <c r="F6" s="57"/>
      <c r="G6" s="31"/>
      <c r="H6" s="57"/>
      <c r="I6" s="86"/>
    </row>
    <row r="7" ht="15.6" customHeight="1">
      <c r="A7" t="s" s="31">
        <v>188</v>
      </c>
      <c r="B7" t="s" s="31">
        <v>189</v>
      </c>
      <c r="C7" s="57"/>
      <c r="D7" s="57"/>
      <c r="E7" s="31"/>
      <c r="F7" s="31"/>
      <c r="G7" s="57"/>
      <c r="H7" s="57"/>
      <c r="I7" s="86"/>
    </row>
    <row r="8" ht="15.6" customHeight="1">
      <c r="A8" t="s" s="31">
        <v>193</v>
      </c>
      <c r="B8" t="s" s="31">
        <v>194</v>
      </c>
      <c r="C8" s="31"/>
      <c r="D8" s="57"/>
      <c r="E8" s="57"/>
      <c r="F8" s="31"/>
      <c r="G8" s="57"/>
      <c r="H8" s="31"/>
      <c r="I8" s="86"/>
    </row>
    <row r="9" ht="15.6" customHeight="1">
      <c r="A9" t="s" s="31">
        <v>198</v>
      </c>
      <c r="B9" t="s" s="31">
        <v>199</v>
      </c>
      <c r="C9" s="57"/>
      <c r="D9" s="57"/>
      <c r="E9" s="57"/>
      <c r="F9" s="57"/>
      <c r="G9" s="31"/>
      <c r="H9" s="57"/>
      <c r="I9" s="86"/>
    </row>
    <row r="10" ht="15.6" customHeight="1">
      <c r="A10" t="s" s="31">
        <v>202</v>
      </c>
      <c r="B10" t="s" s="31">
        <v>203</v>
      </c>
      <c r="C10" s="31"/>
      <c r="D10" s="57"/>
      <c r="E10" s="57"/>
      <c r="F10" s="31"/>
      <c r="G10" s="57"/>
      <c r="H10" s="31"/>
      <c r="I10" s="86"/>
    </row>
    <row r="11" ht="15.6" customHeight="1">
      <c r="A11" t="s" s="31">
        <v>207</v>
      </c>
      <c r="B11" t="s" s="31">
        <v>208</v>
      </c>
      <c r="C11" s="31"/>
      <c r="D11" s="31"/>
      <c r="E11" s="57"/>
      <c r="F11" s="57"/>
      <c r="G11" s="57"/>
      <c r="H11" s="57"/>
      <c r="I11" s="86"/>
    </row>
    <row r="12" ht="15.6" customHeight="1">
      <c r="A12" t="s" s="31">
        <v>211</v>
      </c>
      <c r="B12" t="s" s="31">
        <v>212</v>
      </c>
      <c r="C12" s="57"/>
      <c r="D12" s="57"/>
      <c r="E12" s="31"/>
      <c r="F12" s="57"/>
      <c r="G12" s="31"/>
      <c r="H12" s="57"/>
      <c r="I12" s="86"/>
    </row>
    <row r="13" ht="15.6" customHeight="1">
      <c r="A13" t="s" s="31">
        <v>217</v>
      </c>
      <c r="B13" t="s" s="31">
        <v>218</v>
      </c>
      <c r="C13" s="31"/>
      <c r="D13" s="57"/>
      <c r="E13" s="57"/>
      <c r="F13" s="31"/>
      <c r="G13" s="57"/>
      <c r="H13" s="57"/>
      <c r="I13" s="86"/>
    </row>
    <row r="14" ht="15.6" customHeight="1">
      <c r="A14" t="s" s="31">
        <v>222</v>
      </c>
      <c r="B14" t="s" s="31">
        <v>223</v>
      </c>
      <c r="C14" s="57"/>
      <c r="D14" s="57"/>
      <c r="E14" s="57"/>
      <c r="F14" s="57"/>
      <c r="G14" s="31"/>
      <c r="H14" s="57"/>
      <c r="I14" s="86"/>
    </row>
    <row r="15" ht="15.6" customHeight="1">
      <c r="A15" t="s" s="31">
        <v>226</v>
      </c>
      <c r="B15" t="s" s="31">
        <v>227</v>
      </c>
      <c r="C15" s="31"/>
      <c r="D15" s="57"/>
      <c r="E15" s="57"/>
      <c r="F15" s="31"/>
      <c r="G15" s="31"/>
      <c r="H15" s="57"/>
      <c r="I15" s="86"/>
    </row>
    <row r="16" ht="15.6" customHeight="1">
      <c r="A16" t="s" s="31">
        <v>231</v>
      </c>
      <c r="B16" t="s" s="31">
        <v>232</v>
      </c>
      <c r="C16" s="57"/>
      <c r="D16" s="57"/>
      <c r="E16" s="57"/>
      <c r="F16" s="57"/>
      <c r="G16" s="57"/>
      <c r="H16" s="31"/>
      <c r="I16" s="86"/>
    </row>
    <row r="17" ht="15.6" customHeight="1">
      <c r="A17" t="s" s="31">
        <v>231</v>
      </c>
      <c r="B17" t="s" s="31">
        <v>223</v>
      </c>
      <c r="C17" s="57"/>
      <c r="D17" s="57"/>
      <c r="E17" s="57"/>
      <c r="F17" s="31"/>
      <c r="G17" s="57"/>
      <c r="H17" s="31"/>
      <c r="I17" s="86"/>
    </row>
    <row r="18" ht="15.6" customHeight="1">
      <c r="A18" t="s" s="31">
        <v>239</v>
      </c>
      <c r="B18" t="s" s="31">
        <v>240</v>
      </c>
      <c r="C18" s="57"/>
      <c r="D18" s="57"/>
      <c r="E18" s="31"/>
      <c r="F18" s="57"/>
      <c r="G18" s="31"/>
      <c r="H18" s="57"/>
      <c r="I18" s="86"/>
    </row>
    <row r="19" ht="13.5" customHeight="1">
      <c r="A19" t="s" s="31">
        <v>243</v>
      </c>
      <c r="B19" t="s" s="31">
        <v>244</v>
      </c>
      <c r="C19" s="57"/>
      <c r="D19" s="57"/>
      <c r="E19" s="57"/>
      <c r="F19" s="57"/>
      <c r="G19" s="87"/>
      <c r="H19" s="57"/>
      <c r="I19" s="88"/>
    </row>
    <row r="20" ht="14.45" customHeight="1">
      <c r="A20" t="s" s="31">
        <v>248</v>
      </c>
      <c r="B20" t="s" s="31">
        <v>249</v>
      </c>
      <c r="C20" s="57"/>
      <c r="D20" s="57"/>
      <c r="E20" s="57"/>
      <c r="F20" s="57"/>
      <c r="G20" s="57"/>
      <c r="H20" s="57"/>
      <c r="I20" s="8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